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480" windowHeight="9195" firstSheet="137" activeTab="138"/>
  </bookViews>
  <sheets>
    <sheet name="10402(25)" sheetId="305" r:id="rId1"/>
    <sheet name="10110 (24)" sheetId="304" r:id="rId2"/>
    <sheet name="10110 (23)" sheetId="303" r:id="rId3"/>
    <sheet name="10106 (24)" sheetId="302" r:id="rId4"/>
    <sheet name="10106 (23)" sheetId="271" r:id="rId5"/>
    <sheet name="10105 (23)" sheetId="301" r:id="rId6"/>
    <sheet name="10105 (22)" sheetId="300" r:id="rId7"/>
    <sheet name="10103 (24)" sheetId="299" r:id="rId8"/>
    <sheet name="10103 (23)" sheetId="298" r:id="rId9"/>
    <sheet name="10104 (25)" sheetId="297" r:id="rId10"/>
    <sheet name="10102 (23)" sheetId="296" r:id="rId11"/>
    <sheet name="10102 (22)" sheetId="295" r:id="rId12"/>
    <sheet name="10410 (24)" sheetId="294" r:id="rId13"/>
    <sheet name="10406 (24)" sheetId="292" r:id="rId14"/>
    <sheet name="10405(23)" sheetId="291" r:id="rId15"/>
    <sheet name="10404(23)" sheetId="290" r:id="rId16"/>
    <sheet name="10402(24)" sheetId="289" r:id="rId17"/>
    <sheet name="10404(22)" sheetId="288" r:id="rId18"/>
    <sheet name="10403 (24)" sheetId="287" r:id="rId19"/>
    <sheet name="10405(22)" sheetId="286" r:id="rId20"/>
    <sheet name="10405(21)" sheetId="285" r:id="rId21"/>
    <sheet name="10406 (23)" sheetId="284" r:id="rId22"/>
    <sheet name="10410 (23)" sheetId="283" r:id="rId23"/>
    <sheet name="10402(23)" sheetId="282" r:id="rId24"/>
    <sheet name="10110 (22)" sheetId="281" r:id="rId25"/>
    <sheet name="10410 (22)" sheetId="280" r:id="rId26"/>
    <sheet name="10406 (22)" sheetId="279" r:id="rId27"/>
    <sheet name="10406 (21)" sheetId="278" r:id="rId28"/>
    <sheet name="10405(20)" sheetId="277" r:id="rId29"/>
    <sheet name="10404(21)" sheetId="276" r:id="rId30"/>
    <sheet name="10403 (21)" sheetId="275" r:id="rId31"/>
    <sheet name="10403 (23)" sheetId="274" r:id="rId32"/>
    <sheet name="10104 (24)" sheetId="273" r:id="rId33"/>
    <sheet name="10104 (23)" sheetId="272" r:id="rId34"/>
    <sheet name="10105 (21)" sheetId="270" r:id="rId35"/>
    <sheet name="10104 (22)" sheetId="269" r:id="rId36"/>
    <sheet name="10103 (22)" sheetId="268" r:id="rId37"/>
    <sheet name="10102 (21)" sheetId="264" r:id="rId38"/>
    <sheet name="10402(21)" sheetId="250" r:id="rId39"/>
    <sheet name="10402(22)" sheetId="267" r:id="rId40"/>
    <sheet name="10403 (22)" sheetId="266" r:id="rId41"/>
    <sheet name="10102 (20)" sheetId="263" r:id="rId42"/>
    <sheet name="10103 (21)" sheetId="262" r:id="rId43"/>
    <sheet name="10103 (20)" sheetId="261" r:id="rId44"/>
    <sheet name="10105 (20)" sheetId="260" r:id="rId45"/>
    <sheet name="10105 (19)" sheetId="259" r:id="rId46"/>
    <sheet name="10104 (21)" sheetId="258" r:id="rId47"/>
    <sheet name="10104 (20)" sheetId="257" r:id="rId48"/>
    <sheet name="10110 (21)" sheetId="256" r:id="rId49"/>
    <sheet name="10110 (20)" sheetId="255" r:id="rId50"/>
    <sheet name="10106 (22)" sheetId="254" r:id="rId51"/>
    <sheet name="10106 (21)" sheetId="253" r:id="rId52"/>
    <sheet name="10410 (21)" sheetId="252" r:id="rId53"/>
    <sheet name="10410 (20)" sheetId="251" r:id="rId54"/>
    <sheet name="10403 (20)" sheetId="249" r:id="rId55"/>
    <sheet name="10406 (20)" sheetId="248" r:id="rId56"/>
    <sheet name="10404(20)" sheetId="247" r:id="rId57"/>
    <sheet name="10404(19)" sheetId="246" r:id="rId58"/>
    <sheet name="10406 (19)" sheetId="245" r:id="rId59"/>
    <sheet name="10110 (19)" sheetId="244" r:id="rId60"/>
    <sheet name="10105 (18)" sheetId="243" r:id="rId61"/>
    <sheet name="10406 (18)" sheetId="241" r:id="rId62"/>
    <sheet name="10404(18)" sheetId="240" r:id="rId63"/>
    <sheet name="10403 (19)" sheetId="239" r:id="rId64"/>
    <sheet name="10405(19)" sheetId="238" r:id="rId65"/>
    <sheet name="10410 (19)" sheetId="237" r:id="rId66"/>
    <sheet name="10402(20)" sheetId="236" r:id="rId67"/>
    <sheet name="10106 (19)" sheetId="235" r:id="rId68"/>
    <sheet name="10104 (19)" sheetId="234" r:id="rId69"/>
    <sheet name="10103 (19)" sheetId="233" r:id="rId70"/>
    <sheet name="10102 (19)" sheetId="232" r:id="rId71"/>
    <sheet name="10103 (18)" sheetId="231" r:id="rId72"/>
    <sheet name="10106 (18)" sheetId="230" r:id="rId73"/>
    <sheet name="10106 (17)" sheetId="229" r:id="rId74"/>
    <sheet name="10110 (18)" sheetId="228" r:id="rId75"/>
    <sheet name="10110 (17)" sheetId="227" r:id="rId76"/>
    <sheet name="10102 (18)" sheetId="226" r:id="rId77"/>
    <sheet name="10102 (17)" sheetId="225" r:id="rId78"/>
    <sheet name="10105 (17)" sheetId="224" r:id="rId79"/>
    <sheet name="10104 (18)" sheetId="223" r:id="rId80"/>
    <sheet name="10104 (17)" sheetId="222" r:id="rId81"/>
    <sheet name="10102 (13)" sheetId="221" r:id="rId82"/>
    <sheet name="10402(19)" sheetId="213" r:id="rId83"/>
    <sheet name="10402(18)" sheetId="212" r:id="rId84"/>
    <sheet name="10402(17)" sheetId="205" r:id="rId85"/>
    <sheet name="10410 (18)" sheetId="217" r:id="rId86"/>
    <sheet name="10410 (17)" sheetId="216" r:id="rId87"/>
    <sheet name="10410 (16)" sheetId="204" r:id="rId88"/>
    <sheet name="10405(18)" sheetId="219" r:id="rId89"/>
    <sheet name="10405(17)" sheetId="218" r:id="rId90"/>
    <sheet name="10405(16)" sheetId="203" r:id="rId91"/>
    <sheet name="10405(15)" sheetId="202" r:id="rId92"/>
    <sheet name="10410 (15)" sheetId="201" r:id="rId93"/>
    <sheet name="10403 (18)" sheetId="215" r:id="rId94"/>
    <sheet name="10403 (17)" sheetId="214" r:id="rId95"/>
    <sheet name="10403 (16)" sheetId="200" r:id="rId96"/>
    <sheet name="10403 (15)" sheetId="199" r:id="rId97"/>
    <sheet name="10402(16)" sheetId="198" r:id="rId98"/>
    <sheet name="10402(15)" sheetId="197" r:id="rId99"/>
    <sheet name="10406 (17)" sheetId="211" r:id="rId100"/>
    <sheet name="10406 (16)" sheetId="196" r:id="rId101"/>
    <sheet name="10406 (15)" sheetId="195" r:id="rId102"/>
    <sheet name="10105 (16)" sheetId="194" r:id="rId103"/>
    <sheet name="10105 (15)" sheetId="193" r:id="rId104"/>
    <sheet name="10104 (16)" sheetId="192" r:id="rId105"/>
    <sheet name="10104 (15)" sheetId="191" r:id="rId106"/>
    <sheet name="10106 (16)" sheetId="190" r:id="rId107"/>
    <sheet name="10106 (15)" sheetId="189" r:id="rId108"/>
    <sheet name="10103 (16)" sheetId="188" r:id="rId109"/>
    <sheet name="10103 (15)" sheetId="187" r:id="rId110"/>
    <sheet name="10110 (16)" sheetId="186" r:id="rId111"/>
    <sheet name="10110 (15)" sheetId="185" r:id="rId112"/>
    <sheet name="10102 (16)" sheetId="184" r:id="rId113"/>
    <sheet name="10102 (15)" sheetId="183" r:id="rId114"/>
    <sheet name="10406 (14)" sheetId="182" r:id="rId115"/>
    <sheet name="10406 (13)" sheetId="181" r:id="rId116"/>
    <sheet name="10402(14)" sheetId="180" r:id="rId117"/>
    <sheet name="10402(13)" sheetId="179" r:id="rId118"/>
    <sheet name="10410 (14)" sheetId="178" r:id="rId119"/>
    <sheet name="10410 (13)" sheetId="177" r:id="rId120"/>
    <sheet name="10405(14)" sheetId="176" r:id="rId121"/>
    <sheet name="10405(13)" sheetId="175" r:id="rId122"/>
    <sheet name="10403 (14)" sheetId="174" r:id="rId123"/>
    <sheet name="10403 (13)" sheetId="173" r:id="rId124"/>
    <sheet name="10404(17)" sheetId="209" r:id="rId125"/>
    <sheet name="10404(16)" sheetId="208" r:id="rId126"/>
    <sheet name="10404(15)" sheetId="207" r:id="rId127"/>
    <sheet name="10404(14)" sheetId="206" r:id="rId128"/>
    <sheet name="10404(13)" sheetId="172" r:id="rId129"/>
    <sheet name="10404(12)" sheetId="150" r:id="rId130"/>
    <sheet name="10103 (14)" sheetId="171" r:id="rId131"/>
    <sheet name="10104 (14)" sheetId="170" r:id="rId132"/>
    <sheet name="10105 (14)" sheetId="169" r:id="rId133"/>
    <sheet name="10106 (14)" sheetId="168" r:id="rId134"/>
    <sheet name="10110 (14)" sheetId="167" r:id="rId135"/>
    <sheet name="10110 (13)" sheetId="166" r:id="rId136"/>
    <sheet name="10106 (13)" sheetId="165" r:id="rId137"/>
    <sheet name="реестр на 01.01.2019 (2)" sheetId="308" r:id="rId138"/>
    <sheet name="реестр на 01.01.2019" sheetId="306" r:id="rId139"/>
    <sheet name="Лист3" sheetId="309" r:id="rId140"/>
  </sheets>
  <calcPr calcId="145621"/>
</workbook>
</file>

<file path=xl/calcChain.xml><?xml version="1.0" encoding="utf-8"?>
<calcChain xmlns="http://schemas.openxmlformats.org/spreadsheetml/2006/main">
  <c r="H13" i="309" l="1"/>
  <c r="G13" i="309"/>
  <c r="J9" i="308" l="1"/>
  <c r="J44" i="308"/>
  <c r="I44" i="308"/>
  <c r="H44" i="308"/>
</calcChain>
</file>

<file path=xl/sharedStrings.xml><?xml version="1.0" encoding="utf-8"?>
<sst xmlns="http://schemas.openxmlformats.org/spreadsheetml/2006/main" count="8590" uniqueCount="404">
  <si>
    <t>№ п/п</t>
  </si>
  <si>
    <t>Наименование</t>
  </si>
  <si>
    <t>ед.изм</t>
  </si>
  <si>
    <t xml:space="preserve">остаток на </t>
  </si>
  <si>
    <t>приход</t>
  </si>
  <si>
    <t>расход</t>
  </si>
  <si>
    <t>сумма</t>
  </si>
  <si>
    <t>кол-во</t>
  </si>
  <si>
    <t>Здание ГРП №1</t>
  </si>
  <si>
    <t>Здание ГРП №3</t>
  </si>
  <si>
    <t>Здание конторы</t>
  </si>
  <si>
    <t>Здание нежилое</t>
  </si>
  <si>
    <t>Здание оч.сооруж.</t>
  </si>
  <si>
    <t>Перекопская</t>
  </si>
  <si>
    <t>Итого</t>
  </si>
  <si>
    <t>руб</t>
  </si>
  <si>
    <t>счет 10402</t>
  </si>
  <si>
    <t>Здание ГРП №2</t>
  </si>
  <si>
    <t>Здание школы в</t>
  </si>
  <si>
    <t>ст.Перекопская</t>
  </si>
  <si>
    <t>Здание админист.</t>
  </si>
  <si>
    <t>счет 10404</t>
  </si>
  <si>
    <t>Копир.машина</t>
  </si>
  <si>
    <t>Комп-р "Benq-72"</t>
  </si>
  <si>
    <t>Комп-р "Benq-71"</t>
  </si>
  <si>
    <t>Телефакс"Панасон"</t>
  </si>
  <si>
    <t>Фотокамера"Олим"</t>
  </si>
  <si>
    <t>Принтер"Самсунг"</t>
  </si>
  <si>
    <t>Сот.телефон</t>
  </si>
  <si>
    <t>Магнитола КД</t>
  </si>
  <si>
    <t>Ноутбук "Acer"</t>
  </si>
  <si>
    <t>Монитор "Самсунг"</t>
  </si>
  <si>
    <t>Экскаватор</t>
  </si>
  <si>
    <t>Комп-р "Acer"</t>
  </si>
  <si>
    <t>Системный блок</t>
  </si>
  <si>
    <t>Спут.антенна</t>
  </si>
  <si>
    <t>Тонер-картридж</t>
  </si>
  <si>
    <t>Прицеп тракт.</t>
  </si>
  <si>
    <t>Пож.гидрант</t>
  </si>
  <si>
    <t>Подставка п/гид.</t>
  </si>
  <si>
    <t>Принтер</t>
  </si>
  <si>
    <t>Блок б/п питан.</t>
  </si>
  <si>
    <t>Компьютер</t>
  </si>
  <si>
    <t>Братская могила</t>
  </si>
  <si>
    <t>в ст.Кременская</t>
  </si>
  <si>
    <t>в ст.Перекопская</t>
  </si>
  <si>
    <t>Площ.д/граж.зах.</t>
  </si>
  <si>
    <t>ст.Кременская</t>
  </si>
  <si>
    <t>х.Саушкин</t>
  </si>
  <si>
    <t>Площ.д/врем.хран.</t>
  </si>
  <si>
    <t>тверд.быт.отход.</t>
  </si>
  <si>
    <t>Уличное освещение</t>
  </si>
  <si>
    <t>Светильники</t>
  </si>
  <si>
    <t>м2</t>
  </si>
  <si>
    <t>м</t>
  </si>
  <si>
    <t>шт</t>
  </si>
  <si>
    <t>Водопр.наруж.</t>
  </si>
  <si>
    <t>А/дор.мост</t>
  </si>
  <si>
    <t>Дороги:</t>
  </si>
  <si>
    <t>ул.Октябрьская</t>
  </si>
  <si>
    <t>ул.Ленина</t>
  </si>
  <si>
    <t>ул.Ст.Разина</t>
  </si>
  <si>
    <t>ул.Советская</t>
  </si>
  <si>
    <t>ул.Паромная</t>
  </si>
  <si>
    <t>ул.Судоргина</t>
  </si>
  <si>
    <t>ул.Овражная</t>
  </si>
  <si>
    <t>ул.Разведчиков</t>
  </si>
  <si>
    <t>ул.50 лет Октября</t>
  </si>
  <si>
    <t>ул.Терновая</t>
  </si>
  <si>
    <t>пер.Зеленый</t>
  </si>
  <si>
    <t>ул.Дмитриева</t>
  </si>
  <si>
    <t>ул.Ковалева</t>
  </si>
  <si>
    <t>ул.Чернова</t>
  </si>
  <si>
    <t>ул.Джамбульская</t>
  </si>
  <si>
    <t>ул.Газовиков</t>
  </si>
  <si>
    <t>Электролиния</t>
  </si>
  <si>
    <t>Газосепаратор</t>
  </si>
  <si>
    <t>Скважина ст.Перек.</t>
  </si>
  <si>
    <t>А/м УАЗ 31519</t>
  </si>
  <si>
    <t>А/м УАЗ 315195</t>
  </si>
  <si>
    <t>Трактор ДТ-75</t>
  </si>
  <si>
    <t>Трактор ЮМЗ</t>
  </si>
  <si>
    <t>А/м АРС-14(пож)</t>
  </si>
  <si>
    <t>Принтер "Сапоп"</t>
  </si>
  <si>
    <t>Телефакс</t>
  </si>
  <si>
    <t>Фотокамера</t>
  </si>
  <si>
    <t>Сотовый телефон</t>
  </si>
  <si>
    <t>Магнитола</t>
  </si>
  <si>
    <t>Монитор "Самсунг</t>
  </si>
  <si>
    <t>Комп-р "Аcer"</t>
  </si>
  <si>
    <t>Прицеп трактор.</t>
  </si>
  <si>
    <t>Телефон стац.</t>
  </si>
  <si>
    <t>Подставка П/гид.</t>
  </si>
  <si>
    <t>Блок б/п питания</t>
  </si>
  <si>
    <t>Здание школы ст</t>
  </si>
  <si>
    <t>Здание администр.</t>
  </si>
  <si>
    <t>Стул "Форма"</t>
  </si>
  <si>
    <t>Лампа-светильник</t>
  </si>
  <si>
    <t>Модем</t>
  </si>
  <si>
    <t>Накопитель</t>
  </si>
  <si>
    <t>Шлейф</t>
  </si>
  <si>
    <t>Картридж-тонер</t>
  </si>
  <si>
    <t>Стол комп.</t>
  </si>
  <si>
    <t>Стул подвиж.</t>
  </si>
  <si>
    <t>Обогрев."Delta"</t>
  </si>
  <si>
    <t>Кресло офисное</t>
  </si>
  <si>
    <t>Телефон"Панасо."</t>
  </si>
  <si>
    <t>Телефон сотов.</t>
  </si>
  <si>
    <t>Бензокоса ДВС</t>
  </si>
  <si>
    <t>Бензокоса ВСМ</t>
  </si>
  <si>
    <t>Стол письмен.</t>
  </si>
  <si>
    <t>Шкаф отк."Успех"</t>
  </si>
  <si>
    <t>Шкаф"Калинка"</t>
  </si>
  <si>
    <t>Стол пристав.</t>
  </si>
  <si>
    <t>Шкаф кн."Успех"</t>
  </si>
  <si>
    <t>Шкаф плат."Успех"</t>
  </si>
  <si>
    <t>Стол комп.Т-2</t>
  </si>
  <si>
    <t>Туалет дер.</t>
  </si>
  <si>
    <t>Сейф-шкаф</t>
  </si>
  <si>
    <t>Ср-ва пож.туш.</t>
  </si>
  <si>
    <t>Вентилятор</t>
  </si>
  <si>
    <t>Ранцы П/пожар.</t>
  </si>
  <si>
    <t>Мотопомпа</t>
  </si>
  <si>
    <t>оборот за апрель 2012 года</t>
  </si>
  <si>
    <t>инвентар</t>
  </si>
  <si>
    <t>номер</t>
  </si>
  <si>
    <t>104014-16</t>
  </si>
  <si>
    <t>п/п</t>
  </si>
  <si>
    <t>106022-23</t>
  </si>
  <si>
    <t>106024-25</t>
  </si>
  <si>
    <t>106028-29</t>
  </si>
  <si>
    <t>остаток на начало</t>
  </si>
  <si>
    <t>Маршругизатор</t>
  </si>
  <si>
    <t>Детская игр.площ</t>
  </si>
  <si>
    <t>Ограда металлич</t>
  </si>
  <si>
    <t>Дет.игр.площадка</t>
  </si>
  <si>
    <t>Ограда металлич.</t>
  </si>
  <si>
    <t>Здание пож.поста</t>
  </si>
  <si>
    <t>Сигнализатор</t>
  </si>
  <si>
    <t>Газовый котел</t>
  </si>
  <si>
    <t>Колонка газ.</t>
  </si>
  <si>
    <t>Плита газовая</t>
  </si>
  <si>
    <t>Болгарка</t>
  </si>
  <si>
    <t>Перфоратор</t>
  </si>
  <si>
    <t>Здание пож.моста</t>
  </si>
  <si>
    <t>Колонка газовая</t>
  </si>
  <si>
    <t>оборот за январь 2013г</t>
  </si>
  <si>
    <t>оборот за январь 2013 года</t>
  </si>
  <si>
    <t>оборот за февраль 2013 года</t>
  </si>
  <si>
    <t>оборот за февраль 2013г</t>
  </si>
  <si>
    <t>оборот за март 2013 года</t>
  </si>
  <si>
    <t>оборот за апрель 2013 года</t>
  </si>
  <si>
    <t>оборот за апрель 2013 г</t>
  </si>
  <si>
    <t>оборот за март 2013г</t>
  </si>
  <si>
    <t>оборот за апрель 2013г</t>
  </si>
  <si>
    <t>Витрина</t>
  </si>
  <si>
    <t>Стенд информ.</t>
  </si>
  <si>
    <t>оборот за май 2013 год</t>
  </si>
  <si>
    <t>оборот за июнь 2013 г</t>
  </si>
  <si>
    <t>оборот за май 2013г</t>
  </si>
  <si>
    <t>Стенд информац</t>
  </si>
  <si>
    <t>оборот за июнь 2013г</t>
  </si>
  <si>
    <t>оборот за май 2013</t>
  </si>
  <si>
    <t>106045-50</t>
  </si>
  <si>
    <t>106051-57</t>
  </si>
  <si>
    <t>Насос ЭЦВ</t>
  </si>
  <si>
    <t>Факс</t>
  </si>
  <si>
    <t>Ноутбук</t>
  </si>
  <si>
    <t>Вокал.радиосист</t>
  </si>
  <si>
    <t>Усилитель</t>
  </si>
  <si>
    <t>Акус.система</t>
  </si>
  <si>
    <t>Микроф.стойка</t>
  </si>
  <si>
    <t>Вок.микрофон</t>
  </si>
  <si>
    <t>Аналог.микшер</t>
  </si>
  <si>
    <t>Болгарка(УШМ)</t>
  </si>
  <si>
    <t>10104100-101</t>
  </si>
  <si>
    <t>10104106-107</t>
  </si>
  <si>
    <t>10104109-110</t>
  </si>
  <si>
    <t>Проектор "Acer"</t>
  </si>
  <si>
    <t>оборот за июль 2013г</t>
  </si>
  <si>
    <t>Тачка</t>
  </si>
  <si>
    <t>Бетономешалка</t>
  </si>
  <si>
    <t>Пила дисковая</t>
  </si>
  <si>
    <t>Дрель ударная</t>
  </si>
  <si>
    <t>Шуруповерт</t>
  </si>
  <si>
    <t>Триммер</t>
  </si>
  <si>
    <t>оборот за июль 2013 г</t>
  </si>
  <si>
    <t>оборот за август 2013г</t>
  </si>
  <si>
    <t>оборот за август 2013 г</t>
  </si>
  <si>
    <t>оборот за сентябрь 2013 г</t>
  </si>
  <si>
    <t>оборот за сентябрь 2013г</t>
  </si>
  <si>
    <t>оборот за октябрь 2013г</t>
  </si>
  <si>
    <t xml:space="preserve"> </t>
  </si>
  <si>
    <t>С П И С О К</t>
  </si>
  <si>
    <t>Телефакс "Панасоник"</t>
  </si>
  <si>
    <t>заводской номер,модель</t>
  </si>
  <si>
    <t>КХ-FТ932</t>
  </si>
  <si>
    <t xml:space="preserve">год ввода </t>
  </si>
  <si>
    <t>к-во</t>
  </si>
  <si>
    <t>Фотокамера "Олимпус"</t>
  </si>
  <si>
    <t>ЕЕ115,5 LCD</t>
  </si>
  <si>
    <t>в рублях</t>
  </si>
  <si>
    <t>NOKIA-52183</t>
  </si>
  <si>
    <t>NOKIA-49791</t>
  </si>
  <si>
    <t>MOTOROLLA-118</t>
  </si>
  <si>
    <t>Самсунг-5732Е</t>
  </si>
  <si>
    <t>основных средств Администрации Кременского с/поселения для</t>
  </si>
  <si>
    <t>списания в 2013 году</t>
  </si>
  <si>
    <t>Глава Кременского сельского поселения                                    В.В. Уткин</t>
  </si>
  <si>
    <t>Главный бухгалтер                                                                                 О.В. Багрова</t>
  </si>
  <si>
    <t>оборот за октябрь 2013 г</t>
  </si>
  <si>
    <t>оборот за ноябрь 2013г</t>
  </si>
  <si>
    <t>оборот за ноябрь  2013г</t>
  </si>
  <si>
    <t>оборот за ноябрь 2013 г</t>
  </si>
  <si>
    <t>Котел АОГВ-17,4</t>
  </si>
  <si>
    <t>оборот за декабрь 2013г</t>
  </si>
  <si>
    <t>оборот за декабрь 2013 г</t>
  </si>
  <si>
    <t>оборот за декабрь  2013г</t>
  </si>
  <si>
    <t>Принтер-сканер</t>
  </si>
  <si>
    <t>Диктофон</t>
  </si>
  <si>
    <t>Фотоаппарат</t>
  </si>
  <si>
    <t>10406-07</t>
  </si>
  <si>
    <t>104109-110</t>
  </si>
  <si>
    <t>Зеркало</t>
  </si>
  <si>
    <t>Унитаз</t>
  </si>
  <si>
    <t>Умывальник</t>
  </si>
  <si>
    <t>Рукав напорный</t>
  </si>
  <si>
    <t>год ввода в эксплуатацию</t>
  </si>
  <si>
    <t>характеристика</t>
  </si>
  <si>
    <t>количество</t>
  </si>
  <si>
    <t>полная балансовая стоимость</t>
  </si>
  <si>
    <t>износ</t>
  </si>
  <si>
    <t>остаточная стоимость</t>
  </si>
  <si>
    <t>ограничение и обременение</t>
  </si>
  <si>
    <t>Здание конторы(бывшая контора АНГДУ)</t>
  </si>
  <si>
    <t>Здание нежилое (общежитие)</t>
  </si>
  <si>
    <t>Здание администрации.</t>
  </si>
  <si>
    <t>ул. Садовая</t>
  </si>
  <si>
    <t>Октябрьская 1/1</t>
  </si>
  <si>
    <t>площадь 82,2</t>
  </si>
  <si>
    <t>Здание клуба ст. Перекопская</t>
  </si>
  <si>
    <t xml:space="preserve">здание столовой </t>
  </si>
  <si>
    <t>здание СДК</t>
  </si>
  <si>
    <t xml:space="preserve">здание котельной </t>
  </si>
  <si>
    <t>автодорожный мост</t>
  </si>
  <si>
    <t>Октябрьская</t>
  </si>
  <si>
    <t xml:space="preserve">железобетонны, дл 5м дамба дл- 45, шир- 8м </t>
  </si>
  <si>
    <t>акт №6 от 29.12.2006</t>
  </si>
  <si>
    <t>дороги:</t>
  </si>
  <si>
    <t>ст. Кременская</t>
  </si>
  <si>
    <t>пер. Молодёжный</t>
  </si>
  <si>
    <t>ул. Донская</t>
  </si>
  <si>
    <t>длина-1200, ширина-4,0</t>
  </si>
  <si>
    <t>длина-1000, ширина-4,0</t>
  </si>
  <si>
    <t>длина 900, ширина-4</t>
  </si>
  <si>
    <t>длина-1200, ширина-4</t>
  </si>
  <si>
    <t>длина-830, ширина-4</t>
  </si>
  <si>
    <t>длина-250, ширина-4</t>
  </si>
  <si>
    <t>длина-920, ширина-4</t>
  </si>
  <si>
    <t>длина-460, ширина-4</t>
  </si>
  <si>
    <t>длина-280, ширина-4</t>
  </si>
  <si>
    <t>длина-150, ширина-4</t>
  </si>
  <si>
    <t>длина-860, ширина-4</t>
  </si>
  <si>
    <t>длина-520, ширина-4</t>
  </si>
  <si>
    <t>длина-200, ширина-4</t>
  </si>
  <si>
    <t>длина-420, ширина-4</t>
  </si>
  <si>
    <t>длина-700, ширина-4</t>
  </si>
  <si>
    <t>длина-230, ширина-4</t>
  </si>
  <si>
    <t>длина-600, ширина-4</t>
  </si>
  <si>
    <t>автомобильные дороги х. Саушкин</t>
  </si>
  <si>
    <t>длина-5700, ширина-4</t>
  </si>
  <si>
    <t>длина-2200, ширина-4</t>
  </si>
  <si>
    <t>х. Саушкин</t>
  </si>
  <si>
    <t>ст. Перекопская</t>
  </si>
  <si>
    <t>рап.№55 от 26.12.2016</t>
  </si>
  <si>
    <t>автомобильные дороги ст. Перекопская</t>
  </si>
  <si>
    <t>скважина ст. Перекопская</t>
  </si>
  <si>
    <t>передано в 2011 г постановление Администрации Клетского оайона</t>
  </si>
  <si>
    <t>детская игровая площадка</t>
  </si>
  <si>
    <t>горка, дворик,качалка,качели, петушок</t>
  </si>
  <si>
    <t>передано от ТОС "Добрая воля" X 2012г</t>
  </si>
  <si>
    <t>ограда металлическая</t>
  </si>
  <si>
    <t>у вечного огня</t>
  </si>
  <si>
    <t>Ленина 22б</t>
  </si>
  <si>
    <t>хоккейный корд</t>
  </si>
  <si>
    <t>у СДК</t>
  </si>
  <si>
    <t xml:space="preserve">бетонный памятник "Вечный ононь" </t>
  </si>
  <si>
    <t>кв.м</t>
  </si>
  <si>
    <t xml:space="preserve">гранитный памятник </t>
  </si>
  <si>
    <t>Площ.д/врем.хран.тверд. Быт. Отход</t>
  </si>
  <si>
    <t>стол тумба</t>
  </si>
  <si>
    <t>компрессор с пульвелизатором</t>
  </si>
  <si>
    <t>шланги к компрессору</t>
  </si>
  <si>
    <t>бензопила</t>
  </si>
  <si>
    <t>стул офисный</t>
  </si>
  <si>
    <t>Автомобиль ВАЗ 2121</t>
  </si>
  <si>
    <t>Экскаватор ЭО-2626</t>
  </si>
  <si>
    <t>Буровая скважина</t>
  </si>
  <si>
    <t>резервуар для хранения воды</t>
  </si>
  <si>
    <t>Здание водозабора</t>
  </si>
  <si>
    <t>СУЗ</t>
  </si>
  <si>
    <t>Тальк</t>
  </si>
  <si>
    <t>Лестница стремянка</t>
  </si>
  <si>
    <t>преобразователь частотник</t>
  </si>
  <si>
    <t>болгарка (УШМ)</t>
  </si>
  <si>
    <t>монитор</t>
  </si>
  <si>
    <t>системный блок</t>
  </si>
  <si>
    <t>насос ЭЦВ 6-6,5-85</t>
  </si>
  <si>
    <t>насос ЭЦВ 6-10-80</t>
  </si>
  <si>
    <t>насос глуби  ЭЦВ 6-46-75</t>
  </si>
  <si>
    <t>насос дренажник</t>
  </si>
  <si>
    <t>СУЗ-25</t>
  </si>
  <si>
    <t>насос погружной</t>
  </si>
  <si>
    <t>бензоэлектростанция</t>
  </si>
  <si>
    <t>насос ЭЦВ 6-10-110</t>
  </si>
  <si>
    <t>ул. Ст. Разина</t>
  </si>
  <si>
    <t>ХТА 21213021629242</t>
  </si>
  <si>
    <t>421/8200343</t>
  </si>
  <si>
    <t>Е82982</t>
  </si>
  <si>
    <t>1096М</t>
  </si>
  <si>
    <t>Ограждение парковое</t>
  </si>
  <si>
    <t>Сценический комплекс</t>
  </si>
  <si>
    <t>скамейки без спинки №2</t>
  </si>
  <si>
    <t>скамейки со спинкой  №3</t>
  </si>
  <si>
    <t>фонарный столб-шар</t>
  </si>
  <si>
    <t>детский комплекс</t>
  </si>
  <si>
    <t>памятники</t>
  </si>
  <si>
    <t>вазон "Колокольчик"</t>
  </si>
  <si>
    <t>Урна мет. ПС-02</t>
  </si>
  <si>
    <t>пгм</t>
  </si>
  <si>
    <t>ком</t>
  </si>
  <si>
    <t>здание больницы( инфекция)</t>
  </si>
  <si>
    <t xml:space="preserve"> РЕЕСТР МУНИЦИПАЛЬНОЙ СОБСТВЕННОСТИ КАЗНЫ КРЕМЕНСКОГО СЕЛЬСКОГО ПОСЕЛЕНИЯ  НА  01.01.2019Г</t>
  </si>
  <si>
    <t>УЛ. Ленина 22г</t>
  </si>
  <si>
    <t>205кв.м</t>
  </si>
  <si>
    <t>передано из района 14.12.2018. расп. № 369-р</t>
  </si>
  <si>
    <t>Степана Разина,25</t>
  </si>
  <si>
    <t>186,7 кв.м</t>
  </si>
  <si>
    <t>передано от ООО "Кременское" 08.12 2016г</t>
  </si>
  <si>
    <t xml:space="preserve">административное здание сельсовета </t>
  </si>
  <si>
    <t>адрес места нахождения</t>
  </si>
  <si>
    <t>ул. Ленина,7</t>
  </si>
  <si>
    <t>Судоргина, 11б</t>
  </si>
  <si>
    <t>Судоргина, 11а</t>
  </si>
  <si>
    <t>Ст. Разина,2</t>
  </si>
  <si>
    <t xml:space="preserve">75,9 кв.м </t>
  </si>
  <si>
    <t>Казачья,25</t>
  </si>
  <si>
    <t>Здание школы( ст Перекопская)= библиотека</t>
  </si>
  <si>
    <t>Казачья,29</t>
  </si>
  <si>
    <t>здание библиотеки ст. Перекопская(маг и почта)</t>
  </si>
  <si>
    <t>59,9 кв.м</t>
  </si>
  <si>
    <t>итого</t>
  </si>
  <si>
    <t>дата возникновения права собственност</t>
  </si>
  <si>
    <t>кадастровая стоимость</t>
  </si>
  <si>
    <t>кадастровый №</t>
  </si>
  <si>
    <t>сведения о правообладателе:</t>
  </si>
  <si>
    <t>Администрация Кременского сельского поселения Клетского муниципального района Волгоградской области</t>
  </si>
  <si>
    <t xml:space="preserve">РАЗДЕЛ  I   Сведения о муниципальном недвижимом имуществе </t>
  </si>
  <si>
    <t>РАЗДЕЛ II Сведения о муниципальном движимом имуществе</t>
  </si>
  <si>
    <t>РЕЕСТР МУНИЦИПАЛЬНОЙ СОБСТВЕННОСТИ  ЗЕМЕЛЬНЫХ УЧАСТКОВ 2018 ГОД</t>
  </si>
  <si>
    <t xml:space="preserve">Свидетельство  </t>
  </si>
  <si>
    <t>площадь</t>
  </si>
  <si>
    <t>кадастровый номер</t>
  </si>
  <si>
    <t>балансовая стоимость</t>
  </si>
  <si>
    <t>земельный участок</t>
  </si>
  <si>
    <t>Кременская СТ. Разина,25 (столовая)</t>
  </si>
  <si>
    <t>34:12:080004:1242-34/0112017-1,03.10.2017</t>
  </si>
  <si>
    <t>34:12:080004:1242</t>
  </si>
  <si>
    <t>Кременская ул. Советская,53 (стадион)</t>
  </si>
  <si>
    <t>34:12:080004:1241-34/011/2017-1 11.09.2017г</t>
  </si>
  <si>
    <t>34:12:080004:1241</t>
  </si>
  <si>
    <t>Перекопская ул. Казачья,25</t>
  </si>
  <si>
    <t>34:12:080003:185-34/011/2017-1 08.11.2017г</t>
  </si>
  <si>
    <t>34:12:080003:185</t>
  </si>
  <si>
    <t>Кременская ул. Ленина,7</t>
  </si>
  <si>
    <t>34:12:080004:1245-34/011/2017-1 07.12.2017г</t>
  </si>
  <si>
    <t>34:12:080004:1245</t>
  </si>
  <si>
    <t>Перекопская ул. Казачья,29</t>
  </si>
  <si>
    <t xml:space="preserve"> 3434/300/2017-576737</t>
  </si>
  <si>
    <t>34:12:080003:184</t>
  </si>
  <si>
    <t>земельный участок сельхозназначения</t>
  </si>
  <si>
    <t>7294997,0 кв.м</t>
  </si>
  <si>
    <t>34:12:000000:231</t>
  </si>
  <si>
    <t>аренда</t>
  </si>
  <si>
    <t>418000кв.м</t>
  </si>
  <si>
    <t>34:12:080007:97</t>
  </si>
  <si>
    <t>под скважиной</t>
  </si>
  <si>
    <t>Ленина. 22г</t>
  </si>
  <si>
    <t>683,0 кв.м</t>
  </si>
  <si>
    <t>передано из района расп № 369-р от 14.12.2018</t>
  </si>
  <si>
    <t>34 12 080004 1250</t>
  </si>
  <si>
    <t>площадь 54,4 кв.м</t>
  </si>
  <si>
    <t>наруж.обмер 293,5 кв.м внутр. Рбмер пл.244,0 квм  объ910</t>
  </si>
  <si>
    <t>собственость</t>
  </si>
  <si>
    <t>собственность</t>
  </si>
  <si>
    <t>общая пл. 891 кв.м</t>
  </si>
  <si>
    <t>24.10.2015 34-АБ № 856214</t>
  </si>
  <si>
    <t>24.10.2015 34-АБ № 856209</t>
  </si>
  <si>
    <t>34-АА 897653</t>
  </si>
  <si>
    <t>34 12 080003 164</t>
  </si>
  <si>
    <t>34 12 080003 188</t>
  </si>
  <si>
    <t>площадь151,1 кв.м</t>
  </si>
  <si>
    <t>29,03,2018</t>
  </si>
  <si>
    <t>Казачья,26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</si>
</sst>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6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3" xfId="0" applyBorder="1" applyAlignment="1"/>
    <xf numFmtId="0" fontId="0" fillId="0" borderId="1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7" fillId="3" borderId="13" xfId="2" applyNumberFormat="1" applyFont="1" applyFill="1" applyBorder="1" applyAlignment="1">
      <alignment horizontal="center" vertical="top" wrapText="1"/>
    </xf>
    <xf numFmtId="1" fontId="7" fillId="3" borderId="14" xfId="2" applyNumberFormat="1" applyFont="1" applyFill="1" applyBorder="1" applyAlignment="1">
      <alignment horizontal="center" vertical="top" wrapText="1"/>
    </xf>
    <xf numFmtId="1" fontId="7" fillId="3" borderId="12" xfId="2" applyNumberFormat="1" applyFont="1" applyFill="1" applyBorder="1" applyAlignment="1">
      <alignment horizontal="center" vertical="top" wrapText="1"/>
    </xf>
    <xf numFmtId="1" fontId="6" fillId="4" borderId="15" xfId="2" applyNumberFormat="1" applyFont="1" applyFill="1" applyBorder="1" applyAlignment="1">
      <alignment horizontal="center" vertical="top" wrapText="1"/>
    </xf>
    <xf numFmtId="1" fontId="6" fillId="4" borderId="14" xfId="2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Fill="1" applyBorder="1"/>
    <xf numFmtId="14" fontId="8" fillId="0" borderId="0" xfId="0" applyNumberFormat="1" applyFont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2346</v>
      </c>
      <c r="F5" s="3"/>
      <c r="G5" s="3">
        <v>2368</v>
      </c>
      <c r="H5" s="3"/>
      <c r="I5" s="3">
        <v>6</v>
      </c>
      <c r="J5" s="3"/>
      <c r="K5" s="3"/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>
        <v>6000</v>
      </c>
      <c r="H6" s="3"/>
      <c r="I6" s="3"/>
      <c r="J6" s="3"/>
      <c r="K6" s="3"/>
    </row>
    <row r="7" spans="1:11" x14ac:dyDescent="0.25">
      <c r="A7" s="3">
        <v>3</v>
      </c>
      <c r="B7" s="3" t="s">
        <v>12</v>
      </c>
      <c r="C7" s="3" t="s">
        <v>15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>
        <v>335340</v>
      </c>
      <c r="H9" s="3"/>
      <c r="I9" s="3"/>
      <c r="J9" s="3"/>
      <c r="K9" s="3"/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10520</v>
      </c>
      <c r="F10" s="3"/>
      <c r="G10" s="3">
        <v>10550</v>
      </c>
      <c r="H10" s="3"/>
      <c r="I10" s="3">
        <v>10</v>
      </c>
      <c r="J10" s="3"/>
      <c r="K10" s="3"/>
    </row>
    <row r="11" spans="1:11" x14ac:dyDescent="0.25">
      <c r="A11" s="3">
        <v>6</v>
      </c>
      <c r="B11" s="3" t="s">
        <v>144</v>
      </c>
      <c r="C11" s="3"/>
      <c r="D11" s="3"/>
      <c r="E11" s="3">
        <v>9227</v>
      </c>
      <c r="F11" s="3"/>
      <c r="G11" s="3">
        <v>9347</v>
      </c>
      <c r="H11" s="3"/>
      <c r="I11" s="3">
        <v>60</v>
      </c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363529</v>
      </c>
      <c r="F17" s="3"/>
      <c r="G17" s="3">
        <v>363605</v>
      </c>
      <c r="H17" s="3"/>
      <c r="I17" s="3">
        <v>76</v>
      </c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K56" sqref="K56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5.5703125" customWidth="1"/>
    <col min="8" max="8" width="2.5703125" customWidth="1"/>
    <col min="9" max="9" width="7.42578125" customWidth="1"/>
    <col min="10" max="10" width="2.28515625" customWidth="1"/>
    <col min="11" max="11" width="10" customWidth="1"/>
    <col min="12" max="12" width="12.140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/>
      <c r="E8" s="3"/>
      <c r="F8" s="3"/>
      <c r="G8" s="3"/>
      <c r="H8" s="3"/>
      <c r="I8" s="3"/>
      <c r="J8" s="3"/>
      <c r="K8" s="3"/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/>
      <c r="E9" s="3"/>
      <c r="F9" s="3"/>
      <c r="G9" s="3"/>
      <c r="H9" s="3"/>
      <c r="I9" s="3"/>
      <c r="J9" s="3"/>
      <c r="K9" s="3"/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4799</v>
      </c>
      <c r="F10" s="3"/>
      <c r="G10" s="3"/>
      <c r="H10" s="3"/>
      <c r="I10" s="3"/>
      <c r="J10" s="3">
        <v>1</v>
      </c>
      <c r="K10" s="3">
        <v>4799</v>
      </c>
      <c r="L10" s="3">
        <v>10104015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/>
      <c r="E15" s="3"/>
      <c r="F15" s="3"/>
      <c r="G15" s="3"/>
      <c r="H15" s="3"/>
      <c r="I15" s="3"/>
      <c r="J15" s="3"/>
      <c r="K15" s="3"/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>
        <v>1</v>
      </c>
      <c r="I20" s="3">
        <v>10000</v>
      </c>
      <c r="J20" s="3"/>
      <c r="K20" s="3"/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/>
      <c r="E36" s="3"/>
      <c r="F36" s="3"/>
      <c r="G36" s="3"/>
      <c r="H36" s="3"/>
      <c r="I36" s="3"/>
      <c r="J36" s="3">
        <v>2</v>
      </c>
      <c r="K36" s="3"/>
      <c r="L36" s="3"/>
    </row>
    <row r="37" spans="1:12" x14ac:dyDescent="0.25">
      <c r="A37" s="3">
        <v>33</v>
      </c>
      <c r="B37" s="3" t="s">
        <v>166</v>
      </c>
      <c r="C37" s="3" t="s">
        <v>55</v>
      </c>
      <c r="D37" s="3">
        <v>1</v>
      </c>
      <c r="E37" s="3">
        <v>5351</v>
      </c>
      <c r="F37" s="3"/>
      <c r="G37" s="3"/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>
        <v>1</v>
      </c>
      <c r="E38" s="3">
        <v>14649</v>
      </c>
      <c r="F38" s="3"/>
      <c r="G38" s="3"/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/>
      <c r="E39" s="3"/>
      <c r="F39" s="3"/>
      <c r="G39" s="3"/>
      <c r="H39" s="3"/>
      <c r="I39" s="3"/>
      <c r="J39" s="3"/>
      <c r="K39" s="3"/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 t="s">
        <v>176</v>
      </c>
    </row>
    <row r="42" spans="1:12" x14ac:dyDescent="0.25">
      <c r="A42" s="3">
        <v>38</v>
      </c>
      <c r="B42" s="3" t="s">
        <v>171</v>
      </c>
      <c r="C42" s="3" t="s">
        <v>55</v>
      </c>
      <c r="D42" s="3"/>
      <c r="E42" s="3"/>
      <c r="F42" s="3"/>
      <c r="G42" s="3"/>
      <c r="H42" s="3"/>
      <c r="I42" s="3"/>
      <c r="J42" s="3"/>
      <c r="K42" s="3"/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/>
      <c r="E43" s="3"/>
      <c r="F43" s="3"/>
      <c r="G43" s="3"/>
      <c r="H43" s="3"/>
      <c r="I43" s="3"/>
      <c r="J43" s="3"/>
      <c r="K43" s="3"/>
      <c r="L43" s="3" t="s">
        <v>177</v>
      </c>
    </row>
    <row r="44" spans="1:12" x14ac:dyDescent="0.25">
      <c r="A44" s="3">
        <v>40</v>
      </c>
      <c r="B44" s="3" t="s">
        <v>173</v>
      </c>
      <c r="C44" s="3" t="s">
        <v>55</v>
      </c>
      <c r="D44" s="3"/>
      <c r="E44" s="3"/>
      <c r="F44" s="3"/>
      <c r="G44" s="3"/>
      <c r="H44" s="3"/>
      <c r="I44" s="3"/>
      <c r="J44" s="3"/>
      <c r="K44" s="3"/>
      <c r="L44" s="3">
        <v>10104111</v>
      </c>
    </row>
    <row r="45" spans="1:12" x14ac:dyDescent="0.25">
      <c r="A45" s="3">
        <v>41</v>
      </c>
      <c r="B45" s="3" t="s">
        <v>178</v>
      </c>
      <c r="C45" s="3" t="s">
        <v>55</v>
      </c>
      <c r="D45" s="3"/>
      <c r="E45" s="3"/>
      <c r="F45" s="3"/>
      <c r="G45" s="3"/>
      <c r="H45" s="3"/>
      <c r="I45" s="3"/>
      <c r="J45" s="3"/>
      <c r="K45" s="3"/>
      <c r="L45" s="3">
        <v>10104112</v>
      </c>
    </row>
    <row r="46" spans="1:12" x14ac:dyDescent="0.25">
      <c r="A46" s="3">
        <v>42</v>
      </c>
      <c r="B46" s="3" t="s">
        <v>139</v>
      </c>
      <c r="C46" s="3" t="s">
        <v>55</v>
      </c>
      <c r="D46" s="3">
        <v>1</v>
      </c>
      <c r="E46" s="3">
        <v>14500</v>
      </c>
      <c r="F46" s="3"/>
      <c r="G46" s="3"/>
      <c r="H46" s="3"/>
      <c r="I46" s="3"/>
      <c r="J46" s="3">
        <v>1</v>
      </c>
      <c r="K46" s="3">
        <v>14500</v>
      </c>
      <c r="L46" s="3">
        <v>10104113</v>
      </c>
    </row>
    <row r="47" spans="1:12" x14ac:dyDescent="0.25">
      <c r="A47" s="3">
        <v>43</v>
      </c>
      <c r="B47" s="3" t="s">
        <v>99</v>
      </c>
      <c r="C47" s="3" t="s">
        <v>55</v>
      </c>
      <c r="D47" s="3">
        <v>1</v>
      </c>
      <c r="E47" s="3">
        <v>541</v>
      </c>
      <c r="F47" s="3"/>
      <c r="G47" s="3"/>
      <c r="H47" s="3"/>
      <c r="I47" s="3"/>
      <c r="J47" s="3">
        <v>1</v>
      </c>
      <c r="K47" s="3">
        <v>541</v>
      </c>
      <c r="L47" s="3"/>
    </row>
    <row r="48" spans="1:12" x14ac:dyDescent="0.25">
      <c r="A48" s="3">
        <v>44</v>
      </c>
      <c r="B48" s="3" t="s">
        <v>218</v>
      </c>
      <c r="C48" s="3" t="s">
        <v>55</v>
      </c>
      <c r="D48" s="3">
        <v>1</v>
      </c>
      <c r="E48" s="3">
        <v>7420</v>
      </c>
      <c r="F48" s="3"/>
      <c r="G48" s="3"/>
      <c r="H48" s="3"/>
      <c r="I48" s="3"/>
      <c r="J48" s="3">
        <v>1</v>
      </c>
      <c r="K48" s="3">
        <v>7420</v>
      </c>
      <c r="L48" s="3">
        <v>10104114</v>
      </c>
    </row>
    <row r="49" spans="1:12" x14ac:dyDescent="0.25">
      <c r="A49" s="3">
        <v>45</v>
      </c>
      <c r="B49" s="3" t="s">
        <v>214</v>
      </c>
      <c r="C49" s="3" t="s">
        <v>55</v>
      </c>
      <c r="D49" s="3">
        <v>1</v>
      </c>
      <c r="E49" s="3">
        <v>10044</v>
      </c>
      <c r="F49" s="3"/>
      <c r="G49" s="3"/>
      <c r="H49" s="3"/>
      <c r="I49" s="3"/>
      <c r="J49" s="3">
        <v>1</v>
      </c>
      <c r="K49" s="3">
        <v>10044</v>
      </c>
      <c r="L49" s="3">
        <v>10104030</v>
      </c>
    </row>
    <row r="50" spans="1:12" x14ac:dyDescent="0.25">
      <c r="A50" s="3">
        <v>46</v>
      </c>
      <c r="B50" s="3" t="s">
        <v>219</v>
      </c>
      <c r="C50" s="3" t="s">
        <v>55</v>
      </c>
      <c r="D50" s="3"/>
      <c r="E50" s="3"/>
      <c r="F50" s="3">
        <v>1</v>
      </c>
      <c r="G50" s="3">
        <v>1490</v>
      </c>
      <c r="H50" s="3"/>
      <c r="I50" s="3"/>
      <c r="J50" s="3">
        <v>1</v>
      </c>
      <c r="K50" s="3">
        <v>1490</v>
      </c>
      <c r="L50" s="3"/>
    </row>
    <row r="51" spans="1:12" x14ac:dyDescent="0.25">
      <c r="A51" s="3">
        <v>47</v>
      </c>
      <c r="B51" s="3" t="s">
        <v>220</v>
      </c>
      <c r="C51" s="3" t="s">
        <v>55</v>
      </c>
      <c r="D51" s="3"/>
      <c r="E51" s="3"/>
      <c r="F51" s="3">
        <v>1</v>
      </c>
      <c r="G51" s="3">
        <v>2490</v>
      </c>
      <c r="H51" s="3"/>
      <c r="I51" s="3"/>
      <c r="J51" s="3">
        <v>1</v>
      </c>
      <c r="K51" s="3">
        <v>2490</v>
      </c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 t="s">
        <v>14</v>
      </c>
      <c r="C56" s="3"/>
      <c r="D56" s="3"/>
      <c r="E56" s="3">
        <v>387146.26</v>
      </c>
      <c r="F56" s="3"/>
      <c r="G56" s="3">
        <v>3980</v>
      </c>
      <c r="H56" s="3"/>
      <c r="I56" s="3">
        <v>10000</v>
      </c>
      <c r="J56" s="3"/>
      <c r="K56" s="3">
        <v>381126.26</v>
      </c>
      <c r="L56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K40" sqref="K40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15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>
        <v>1</v>
      </c>
      <c r="E16" s="3">
        <v>9186</v>
      </c>
      <c r="F16" s="3"/>
      <c r="G16" s="3"/>
      <c r="H16" s="3"/>
      <c r="I16" s="3"/>
      <c r="J16" s="3">
        <v>1</v>
      </c>
      <c r="K16" s="3">
        <v>9186</v>
      </c>
    </row>
    <row r="17" spans="1:11" x14ac:dyDescent="0.25">
      <c r="A17" s="3">
        <v>13</v>
      </c>
      <c r="B17" s="3" t="s">
        <v>109</v>
      </c>
      <c r="C17" s="3" t="s">
        <v>15</v>
      </c>
      <c r="D17" s="3">
        <v>1</v>
      </c>
      <c r="E17" s="3">
        <v>9414</v>
      </c>
      <c r="F17" s="3"/>
      <c r="G17" s="3"/>
      <c r="H17" s="3"/>
      <c r="I17" s="3"/>
      <c r="J17" s="3">
        <v>1</v>
      </c>
      <c r="K17" s="3">
        <v>9414</v>
      </c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7</v>
      </c>
      <c r="E30" s="3">
        <v>16490</v>
      </c>
      <c r="F30" s="3"/>
      <c r="G30" s="3"/>
      <c r="H30" s="3"/>
      <c r="I30" s="3"/>
      <c r="J30" s="3">
        <v>7</v>
      </c>
      <c r="K30" s="3">
        <v>16490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15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/>
      <c r="E38" s="3"/>
      <c r="F38" s="3"/>
      <c r="G38" s="3"/>
      <c r="H38" s="3">
        <v>1</v>
      </c>
      <c r="I38" s="3">
        <v>6284.25</v>
      </c>
      <c r="J38" s="3">
        <v>1</v>
      </c>
      <c r="K38" s="3">
        <v>6284.25</v>
      </c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 t="s">
        <v>14</v>
      </c>
      <c r="C40" s="3"/>
      <c r="D40" s="3"/>
      <c r="E40" s="3">
        <v>266911</v>
      </c>
      <c r="F40" s="3"/>
      <c r="G40" s="3"/>
      <c r="H40" s="3"/>
      <c r="I40" s="3">
        <v>6284.25</v>
      </c>
      <c r="J40" s="3"/>
      <c r="K40" s="3">
        <v>273195.25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I29" sqref="I29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159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55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55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55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55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55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55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55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55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55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55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55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55</v>
      </c>
      <c r="D16" s="3">
        <v>1</v>
      </c>
      <c r="E16" s="3">
        <v>9186</v>
      </c>
      <c r="F16" s="3"/>
      <c r="G16" s="3"/>
      <c r="H16" s="3"/>
      <c r="I16" s="3"/>
      <c r="J16" s="3">
        <v>1</v>
      </c>
      <c r="K16" s="3">
        <v>9186</v>
      </c>
    </row>
    <row r="17" spans="1:11" x14ac:dyDescent="0.25">
      <c r="A17" s="3">
        <v>13</v>
      </c>
      <c r="B17" s="3" t="s">
        <v>109</v>
      </c>
      <c r="C17" s="3" t="s">
        <v>55</v>
      </c>
      <c r="D17" s="3">
        <v>1</v>
      </c>
      <c r="E17" s="3">
        <v>9414</v>
      </c>
      <c r="F17" s="3"/>
      <c r="G17" s="3"/>
      <c r="H17" s="3"/>
      <c r="I17" s="3"/>
      <c r="J17" s="3">
        <v>1</v>
      </c>
      <c r="K17" s="3">
        <v>9414</v>
      </c>
    </row>
    <row r="18" spans="1:11" ht="15" customHeight="1" x14ac:dyDescent="0.25">
      <c r="A18" s="3">
        <v>14</v>
      </c>
      <c r="B18" s="3" t="s">
        <v>110</v>
      </c>
      <c r="C18" s="3" t="s">
        <v>55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55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55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55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55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55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55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55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55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55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55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55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55</v>
      </c>
      <c r="D30" s="3">
        <v>7</v>
      </c>
      <c r="E30" s="3">
        <v>16490</v>
      </c>
      <c r="F30" s="3"/>
      <c r="G30" s="3"/>
      <c r="H30" s="3"/>
      <c r="I30" s="3"/>
      <c r="J30" s="3">
        <v>7</v>
      </c>
      <c r="K30" s="3">
        <v>16490</v>
      </c>
    </row>
    <row r="31" spans="1:11" x14ac:dyDescent="0.25">
      <c r="A31" s="3">
        <v>27</v>
      </c>
      <c r="B31" s="3" t="s">
        <v>122</v>
      </c>
      <c r="C31" s="3" t="s">
        <v>55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55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55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>
        <v>30</v>
      </c>
      <c r="B34" s="3" t="s">
        <v>155</v>
      </c>
      <c r="C34" s="3" t="s">
        <v>55</v>
      </c>
      <c r="D34" s="3"/>
      <c r="E34" s="3"/>
      <c r="F34" s="3"/>
      <c r="G34" s="3"/>
      <c r="H34" s="3">
        <v>6</v>
      </c>
      <c r="I34" s="3">
        <v>40338</v>
      </c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55</v>
      </c>
      <c r="D35" s="3"/>
      <c r="E35" s="3"/>
      <c r="F35" s="3"/>
      <c r="G35" s="3"/>
      <c r="H35" s="3">
        <v>7</v>
      </c>
      <c r="I35" s="3">
        <v>35322</v>
      </c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55</v>
      </c>
      <c r="D36" s="3"/>
      <c r="E36" s="3"/>
      <c r="F36" s="3"/>
      <c r="G36" s="3"/>
      <c r="H36" s="3">
        <v>1</v>
      </c>
      <c r="I36" s="3">
        <v>11200</v>
      </c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55</v>
      </c>
      <c r="D37" s="3"/>
      <c r="E37" s="3"/>
      <c r="F37" s="3"/>
      <c r="G37" s="3"/>
      <c r="H37" s="3">
        <v>1</v>
      </c>
      <c r="I37" s="3">
        <v>11635</v>
      </c>
      <c r="J37" s="3">
        <v>1</v>
      </c>
      <c r="K37" s="3">
        <v>11635</v>
      </c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 t="s">
        <v>14</v>
      </c>
      <c r="C40" s="3"/>
      <c r="D40" s="3"/>
      <c r="E40" s="3">
        <v>168416</v>
      </c>
      <c r="F40" s="3"/>
      <c r="G40" s="3"/>
      <c r="H40" s="3"/>
      <c r="I40" s="3">
        <v>98495</v>
      </c>
      <c r="J40" s="3"/>
      <c r="K40" s="3">
        <v>266911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153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55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55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55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55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55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55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55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55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55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55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55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55</v>
      </c>
      <c r="D16" s="3">
        <v>1</v>
      </c>
      <c r="E16" s="3">
        <v>9186</v>
      </c>
      <c r="F16" s="3"/>
      <c r="G16" s="3"/>
      <c r="H16" s="3"/>
      <c r="I16" s="3"/>
      <c r="J16" s="3">
        <v>1</v>
      </c>
      <c r="K16" s="3">
        <v>9186</v>
      </c>
    </row>
    <row r="17" spans="1:11" x14ac:dyDescent="0.25">
      <c r="A17" s="3">
        <v>13</v>
      </c>
      <c r="B17" s="3" t="s">
        <v>109</v>
      </c>
      <c r="C17" s="3" t="s">
        <v>55</v>
      </c>
      <c r="D17" s="3">
        <v>1</v>
      </c>
      <c r="E17" s="3">
        <v>9414</v>
      </c>
      <c r="F17" s="3"/>
      <c r="G17" s="3"/>
      <c r="H17" s="3"/>
      <c r="I17" s="3"/>
      <c r="J17" s="3">
        <v>1</v>
      </c>
      <c r="K17" s="3">
        <v>9414</v>
      </c>
    </row>
    <row r="18" spans="1:11" ht="15" customHeight="1" x14ac:dyDescent="0.25">
      <c r="A18" s="3">
        <v>14</v>
      </c>
      <c r="B18" s="3" t="s">
        <v>110</v>
      </c>
      <c r="C18" s="3" t="s">
        <v>55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55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55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55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55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55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55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55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55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55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55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55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55</v>
      </c>
      <c r="D30" s="3">
        <v>7</v>
      </c>
      <c r="E30" s="3">
        <v>16490</v>
      </c>
      <c r="F30" s="3"/>
      <c r="G30" s="3"/>
      <c r="H30" s="3"/>
      <c r="I30" s="3"/>
      <c r="J30" s="3">
        <v>7</v>
      </c>
      <c r="K30" s="3">
        <v>16490</v>
      </c>
    </row>
    <row r="31" spans="1:11" x14ac:dyDescent="0.25">
      <c r="A31" s="3">
        <v>27</v>
      </c>
      <c r="B31" s="3" t="s">
        <v>122</v>
      </c>
      <c r="C31" s="3" t="s">
        <v>55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55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55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 t="s">
        <v>14</v>
      </c>
      <c r="C37" s="3"/>
      <c r="D37" s="3"/>
      <c r="E37" s="3">
        <v>168416</v>
      </c>
      <c r="F37" s="3"/>
      <c r="G37" s="3"/>
      <c r="H37" s="3"/>
      <c r="I37" s="3"/>
      <c r="J37" s="3"/>
      <c r="K37" s="3">
        <v>168416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3.7109375" customWidth="1"/>
    <col min="7" max="7" width="7.140625" customWidth="1"/>
    <col min="8" max="8" width="4.42578125" customWidth="1"/>
    <col min="9" max="9" width="7" customWidth="1"/>
    <col min="10" max="10" width="3.1406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>
        <v>1</v>
      </c>
      <c r="E5" s="3">
        <v>306246</v>
      </c>
      <c r="F5" s="3"/>
      <c r="G5" s="3"/>
      <c r="H5" s="3"/>
      <c r="I5" s="3"/>
      <c r="J5" s="3">
        <v>1</v>
      </c>
      <c r="K5" s="3">
        <v>306246</v>
      </c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>
        <v>1</v>
      </c>
      <c r="E9" s="3">
        <v>785636.81</v>
      </c>
      <c r="F9" s="3"/>
      <c r="G9" s="3"/>
      <c r="H9" s="3"/>
      <c r="I9" s="3"/>
      <c r="J9" s="3">
        <v>1</v>
      </c>
      <c r="K9" s="3">
        <v>785636.81</v>
      </c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1490452.45</v>
      </c>
      <c r="F12" s="3"/>
      <c r="G12" s="3"/>
      <c r="H12" s="3"/>
      <c r="I12" s="3"/>
      <c r="J12" s="3"/>
      <c r="K12" s="3">
        <v>1490452.45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3.7109375" customWidth="1"/>
    <col min="7" max="7" width="7.140625" customWidth="1"/>
    <col min="8" max="8" width="4.42578125" customWidth="1"/>
    <col min="9" max="9" width="7" customWidth="1"/>
    <col min="10" max="10" width="3.1406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153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>
        <v>1</v>
      </c>
      <c r="E5" s="3">
        <v>306246</v>
      </c>
      <c r="F5" s="3"/>
      <c r="G5" s="3"/>
      <c r="H5" s="3"/>
      <c r="I5" s="3"/>
      <c r="J5" s="3">
        <v>1</v>
      </c>
      <c r="K5" s="3">
        <v>306246</v>
      </c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>
        <v>1</v>
      </c>
      <c r="E9" s="3">
        <v>785636.81</v>
      </c>
      <c r="F9" s="3"/>
      <c r="G9" s="3"/>
      <c r="H9" s="3"/>
      <c r="I9" s="3"/>
      <c r="J9" s="3">
        <v>1</v>
      </c>
      <c r="K9" s="3">
        <v>785636.81</v>
      </c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1490452.45</v>
      </c>
      <c r="F12" s="3"/>
      <c r="G12" s="3"/>
      <c r="H12" s="3"/>
      <c r="I12" s="3"/>
      <c r="J12" s="3"/>
      <c r="K12" s="3">
        <v>1490452.45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F2" sqref="F2:I2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5.5703125" customWidth="1"/>
    <col min="8" max="8" width="2.85546875" customWidth="1"/>
    <col min="9" max="9" width="6.42578125" customWidth="1"/>
    <col min="10" max="10" width="3.5703125" customWidth="1"/>
    <col min="11" max="11" width="11.28515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14397</v>
      </c>
      <c r="F10" s="3"/>
      <c r="G10" s="3"/>
      <c r="H10" s="3"/>
      <c r="I10" s="3"/>
      <c r="J10" s="3">
        <v>1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>
        <v>1</v>
      </c>
      <c r="E15" s="3">
        <v>1159327.3500000001</v>
      </c>
      <c r="F15" s="3"/>
      <c r="G15" s="3"/>
      <c r="H15" s="3"/>
      <c r="I15" s="3"/>
      <c r="J15" s="3">
        <v>1</v>
      </c>
      <c r="K15" s="3">
        <v>1159327.3500000001</v>
      </c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 t="s">
        <v>14</v>
      </c>
      <c r="C46" s="3"/>
      <c r="D46" s="3"/>
      <c r="E46" s="3">
        <v>1513351.61</v>
      </c>
      <c r="F46" s="3"/>
      <c r="G46" s="3"/>
      <c r="H46" s="3"/>
      <c r="I46" s="3"/>
      <c r="J46" s="3"/>
      <c r="K46" s="3">
        <v>1513351.61</v>
      </c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F2" sqref="F2:I2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5.5703125" customWidth="1"/>
    <col min="8" max="8" width="2.85546875" customWidth="1"/>
    <col min="9" max="9" width="6.42578125" customWidth="1"/>
    <col min="10" max="10" width="3.5703125" customWidth="1"/>
    <col min="11" max="11" width="11.28515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153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14397</v>
      </c>
      <c r="F10" s="3"/>
      <c r="G10" s="3"/>
      <c r="H10" s="3"/>
      <c r="I10" s="3"/>
      <c r="J10" s="3">
        <v>1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>
        <v>1</v>
      </c>
      <c r="E15" s="3">
        <v>1159327.3500000001</v>
      </c>
      <c r="F15" s="3"/>
      <c r="G15" s="3"/>
      <c r="H15" s="3"/>
      <c r="I15" s="3"/>
      <c r="J15" s="3">
        <v>1</v>
      </c>
      <c r="K15" s="3">
        <v>1159327.3500000001</v>
      </c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 t="s">
        <v>14</v>
      </c>
      <c r="C46" s="3"/>
      <c r="D46" s="3"/>
      <c r="E46" s="3">
        <v>1513351.61</v>
      </c>
      <c r="F46" s="3"/>
      <c r="G46" s="3"/>
      <c r="H46" s="3"/>
      <c r="I46" s="3"/>
      <c r="J46" s="3"/>
      <c r="K46" s="3">
        <v>1513351.61</v>
      </c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K47" sqref="K47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4.42578125" customWidth="1"/>
    <col min="9" max="9" width="6.5703125" customWidth="1"/>
    <col min="10" max="10" width="4.42578125" customWidth="1"/>
    <col min="11" max="11" width="8.1406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>
        <v>1</v>
      </c>
      <c r="E40" s="3">
        <v>3350</v>
      </c>
      <c r="F40" s="3"/>
      <c r="G40" s="3"/>
      <c r="H40" s="3"/>
      <c r="I40" s="3"/>
      <c r="J40" s="3">
        <v>1</v>
      </c>
      <c r="K40" s="3">
        <v>3350</v>
      </c>
      <c r="L40" s="3">
        <v>10106043</v>
      </c>
    </row>
    <row r="41" spans="1:12" x14ac:dyDescent="0.25">
      <c r="A41" s="3">
        <v>38</v>
      </c>
      <c r="B41" s="3" t="s">
        <v>143</v>
      </c>
      <c r="C41" s="3" t="s">
        <v>55</v>
      </c>
      <c r="D41" s="3">
        <v>1</v>
      </c>
      <c r="E41" s="3">
        <v>4200</v>
      </c>
      <c r="F41" s="3"/>
      <c r="G41" s="3"/>
      <c r="H41" s="3"/>
      <c r="I41" s="3"/>
      <c r="J41" s="3">
        <v>1</v>
      </c>
      <c r="K41" s="3">
        <v>4200</v>
      </c>
      <c r="L41" s="3">
        <v>10106044</v>
      </c>
    </row>
    <row r="42" spans="1:12" x14ac:dyDescent="0.25">
      <c r="A42" s="3">
        <v>39</v>
      </c>
      <c r="B42" s="3" t="s">
        <v>155</v>
      </c>
      <c r="C42" s="3" t="s">
        <v>55</v>
      </c>
      <c r="D42" s="3"/>
      <c r="E42" s="3"/>
      <c r="F42" s="3">
        <v>6</v>
      </c>
      <c r="G42" s="3">
        <v>40338</v>
      </c>
      <c r="H42" s="3"/>
      <c r="I42" s="3"/>
      <c r="J42" s="3">
        <v>6</v>
      </c>
      <c r="K42" s="3">
        <v>40338</v>
      </c>
      <c r="L42" s="3">
        <v>10106045</v>
      </c>
    </row>
    <row r="43" spans="1:12" x14ac:dyDescent="0.25">
      <c r="A43" s="3">
        <v>40</v>
      </c>
      <c r="B43" s="3" t="s">
        <v>156</v>
      </c>
      <c r="C43" s="3" t="s">
        <v>55</v>
      </c>
      <c r="D43" s="3"/>
      <c r="E43" s="3"/>
      <c r="F43" s="3">
        <v>7</v>
      </c>
      <c r="G43" s="3">
        <v>35322</v>
      </c>
      <c r="H43" s="3"/>
      <c r="I43" s="3"/>
      <c r="J43" s="3">
        <v>7</v>
      </c>
      <c r="K43" s="3">
        <v>35322</v>
      </c>
      <c r="L43" s="3">
        <v>10106046</v>
      </c>
    </row>
    <row r="44" spans="1:12" x14ac:dyDescent="0.25">
      <c r="A44" s="3">
        <v>41</v>
      </c>
      <c r="B44" s="3" t="s">
        <v>155</v>
      </c>
      <c r="C44" s="3" t="s">
        <v>55</v>
      </c>
      <c r="D44" s="3"/>
      <c r="E44" s="3"/>
      <c r="F44" s="3">
        <v>1</v>
      </c>
      <c r="G44" s="3">
        <v>11200</v>
      </c>
      <c r="H44" s="3"/>
      <c r="I44" s="3"/>
      <c r="J44" s="3">
        <v>1</v>
      </c>
      <c r="K44" s="3">
        <v>11200</v>
      </c>
      <c r="L44" s="3">
        <v>10106047</v>
      </c>
    </row>
    <row r="45" spans="1:12" x14ac:dyDescent="0.25">
      <c r="A45" s="3">
        <v>42</v>
      </c>
      <c r="B45" s="3" t="s">
        <v>155</v>
      </c>
      <c r="C45" s="3" t="s">
        <v>55</v>
      </c>
      <c r="D45" s="3"/>
      <c r="E45" s="3"/>
      <c r="F45" s="3">
        <v>1</v>
      </c>
      <c r="G45" s="3">
        <v>11635</v>
      </c>
      <c r="H45" s="3"/>
      <c r="I45" s="3"/>
      <c r="J45" s="3">
        <v>1</v>
      </c>
      <c r="K45" s="3">
        <v>11635</v>
      </c>
      <c r="L45" s="3">
        <v>10106048</v>
      </c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 t="s">
        <v>14</v>
      </c>
      <c r="C47" s="3"/>
      <c r="D47" s="3"/>
      <c r="E47" s="3">
        <v>184935</v>
      </c>
      <c r="F47" s="3"/>
      <c r="G47" s="3">
        <v>98495</v>
      </c>
      <c r="H47" s="3"/>
      <c r="I47" s="3"/>
      <c r="J47" s="3"/>
      <c r="K47" s="3">
        <v>283430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3" workbookViewId="0">
      <selection activeCell="K47" sqref="K47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4.42578125" customWidth="1"/>
    <col min="9" max="9" width="6.5703125" customWidth="1"/>
    <col min="10" max="10" width="4.42578125" customWidth="1"/>
    <col min="11" max="11" width="8.1406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>
        <v>1</v>
      </c>
      <c r="E40" s="3">
        <v>3350</v>
      </c>
      <c r="F40" s="3"/>
      <c r="G40" s="3"/>
      <c r="H40" s="3"/>
      <c r="I40" s="3"/>
      <c r="J40" s="3">
        <v>1</v>
      </c>
      <c r="K40" s="3">
        <v>3350</v>
      </c>
      <c r="L40" s="3">
        <v>10106043</v>
      </c>
    </row>
    <row r="41" spans="1:12" x14ac:dyDescent="0.25">
      <c r="A41" s="3">
        <v>38</v>
      </c>
      <c r="B41" s="3" t="s">
        <v>143</v>
      </c>
      <c r="C41" s="3" t="s">
        <v>55</v>
      </c>
      <c r="D41" s="3">
        <v>1</v>
      </c>
      <c r="E41" s="3">
        <v>4200</v>
      </c>
      <c r="F41" s="3"/>
      <c r="G41" s="3"/>
      <c r="H41" s="3"/>
      <c r="I41" s="3"/>
      <c r="J41" s="3">
        <v>1</v>
      </c>
      <c r="K41" s="3">
        <v>4200</v>
      </c>
      <c r="L41" s="3">
        <v>10106044</v>
      </c>
    </row>
    <row r="42" spans="1:12" x14ac:dyDescent="0.25">
      <c r="A42" s="3">
        <v>39</v>
      </c>
      <c r="B42" s="3" t="s">
        <v>155</v>
      </c>
      <c r="C42" s="3" t="s">
        <v>55</v>
      </c>
      <c r="D42" s="3"/>
      <c r="E42" s="3"/>
      <c r="F42" s="3">
        <v>6</v>
      </c>
      <c r="G42" s="3">
        <v>40338</v>
      </c>
      <c r="H42" s="3"/>
      <c r="I42" s="3"/>
      <c r="J42" s="3">
        <v>6</v>
      </c>
      <c r="K42" s="3">
        <v>40338</v>
      </c>
      <c r="L42" s="3">
        <v>10106045</v>
      </c>
    </row>
    <row r="43" spans="1:12" x14ac:dyDescent="0.25">
      <c r="A43" s="3">
        <v>40</v>
      </c>
      <c r="B43" s="3" t="s">
        <v>156</v>
      </c>
      <c r="C43" s="3" t="s">
        <v>55</v>
      </c>
      <c r="D43" s="3"/>
      <c r="E43" s="3"/>
      <c r="F43" s="3">
        <v>7</v>
      </c>
      <c r="G43" s="3">
        <v>35322</v>
      </c>
      <c r="H43" s="3"/>
      <c r="I43" s="3"/>
      <c r="J43" s="3">
        <v>7</v>
      </c>
      <c r="K43" s="3">
        <v>35322</v>
      </c>
      <c r="L43" s="3">
        <v>10106046</v>
      </c>
    </row>
    <row r="44" spans="1:12" x14ac:dyDescent="0.25">
      <c r="A44" s="3">
        <v>41</v>
      </c>
      <c r="B44" s="3" t="s">
        <v>155</v>
      </c>
      <c r="C44" s="3" t="s">
        <v>55</v>
      </c>
      <c r="D44" s="3"/>
      <c r="E44" s="3"/>
      <c r="F44" s="3">
        <v>1</v>
      </c>
      <c r="G44" s="3">
        <v>11200</v>
      </c>
      <c r="H44" s="3"/>
      <c r="I44" s="3"/>
      <c r="J44" s="3">
        <v>1</v>
      </c>
      <c r="K44" s="3">
        <v>11200</v>
      </c>
      <c r="L44" s="3">
        <v>10106047</v>
      </c>
    </row>
    <row r="45" spans="1:12" x14ac:dyDescent="0.25">
      <c r="A45" s="3">
        <v>42</v>
      </c>
      <c r="B45" s="3" t="s">
        <v>155</v>
      </c>
      <c r="C45" s="3" t="s">
        <v>55</v>
      </c>
      <c r="D45" s="3"/>
      <c r="E45" s="3"/>
      <c r="F45" s="3">
        <v>1</v>
      </c>
      <c r="G45" s="3">
        <v>11635</v>
      </c>
      <c r="H45" s="3"/>
      <c r="I45" s="3"/>
      <c r="J45" s="3">
        <v>1</v>
      </c>
      <c r="K45" s="3">
        <v>11635</v>
      </c>
      <c r="L45" s="3">
        <v>10106048</v>
      </c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 t="s">
        <v>14</v>
      </c>
      <c r="C47" s="3"/>
      <c r="D47" s="3"/>
      <c r="E47" s="3">
        <v>184935</v>
      </c>
      <c r="F47" s="3"/>
      <c r="G47" s="3">
        <v>98495</v>
      </c>
      <c r="H47" s="3"/>
      <c r="I47" s="3"/>
      <c r="J47" s="3"/>
      <c r="K47" s="3">
        <v>283430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2" sqref="F2:I2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5.140625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>
        <v>6000</v>
      </c>
      <c r="E5" s="3">
        <v>4364</v>
      </c>
      <c r="F5" s="3"/>
      <c r="G5" s="3"/>
      <c r="H5" s="3"/>
      <c r="I5" s="3"/>
      <c r="J5" s="3">
        <v>6000</v>
      </c>
      <c r="K5" s="3">
        <v>4364</v>
      </c>
      <c r="L5" s="3">
        <v>10103001</v>
      </c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>
        <v>1</v>
      </c>
      <c r="E25" s="3">
        <v>450</v>
      </c>
      <c r="F25" s="3"/>
      <c r="G25" s="3"/>
      <c r="H25" s="3"/>
      <c r="I25" s="3"/>
      <c r="J25" s="3">
        <v>1</v>
      </c>
      <c r="K25" s="3">
        <v>450</v>
      </c>
      <c r="L25" s="3">
        <v>10103019</v>
      </c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4464481</v>
      </c>
      <c r="F33" s="3"/>
      <c r="G33" s="3"/>
      <c r="H33" s="3"/>
      <c r="I33" s="3"/>
      <c r="J33" s="3"/>
      <c r="K33" s="3">
        <v>4464481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F1" workbookViewId="0">
      <selection activeCell="R12" sqref="R5:U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7" max="7" width="6.5703125" customWidth="1"/>
    <col min="8" max="8" width="4.42578125" customWidth="1"/>
    <col min="9" max="9" width="9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2"/>
      <c r="E4" s="22"/>
      <c r="F4" s="23"/>
      <c r="G4" s="23"/>
      <c r="H4" s="23"/>
      <c r="I4" s="23"/>
      <c r="J4" s="22"/>
      <c r="K4" s="22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>
        <v>1</v>
      </c>
      <c r="I6" s="3">
        <v>3050</v>
      </c>
      <c r="J6" s="3"/>
      <c r="K6" s="3"/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>
        <v>1</v>
      </c>
      <c r="I7" s="3">
        <v>6000</v>
      </c>
      <c r="J7" s="3"/>
      <c r="K7" s="3"/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>
        <v>1</v>
      </c>
      <c r="I10" s="3">
        <v>335340</v>
      </c>
      <c r="J10" s="3"/>
      <c r="K10" s="3"/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>
        <v>1</v>
      </c>
      <c r="I11" s="3">
        <v>19283</v>
      </c>
      <c r="J11" s="3"/>
      <c r="K11" s="3"/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>
        <v>1</v>
      </c>
      <c r="I12" s="3">
        <v>24649</v>
      </c>
      <c r="J12" s="3"/>
      <c r="K12" s="3"/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388322</v>
      </c>
      <c r="F18" s="3"/>
      <c r="G18" s="3"/>
      <c r="H18" s="3"/>
      <c r="I18" s="3">
        <v>388322</v>
      </c>
      <c r="J18" s="3"/>
      <c r="K18" s="3"/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2" sqref="F2:I2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5.140625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153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>
        <v>6000</v>
      </c>
      <c r="E5" s="3">
        <v>4364</v>
      </c>
      <c r="F5" s="3"/>
      <c r="G5" s="3"/>
      <c r="H5" s="3"/>
      <c r="I5" s="3"/>
      <c r="J5" s="3">
        <v>6000</v>
      </c>
      <c r="K5" s="3">
        <v>4364</v>
      </c>
      <c r="L5" s="3">
        <v>10103001</v>
      </c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>
        <v>1</v>
      </c>
      <c r="E25" s="3">
        <v>450</v>
      </c>
      <c r="F25" s="3"/>
      <c r="G25" s="3"/>
      <c r="H25" s="3"/>
      <c r="I25" s="3"/>
      <c r="J25" s="3">
        <v>1</v>
      </c>
      <c r="K25" s="3">
        <v>450</v>
      </c>
      <c r="L25" s="3">
        <v>10103019</v>
      </c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4464481</v>
      </c>
      <c r="F33" s="3"/>
      <c r="G33" s="3"/>
      <c r="H33" s="3"/>
      <c r="I33" s="3"/>
      <c r="J33" s="3"/>
      <c r="K33" s="3">
        <v>4464481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152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>
        <v>400</v>
      </c>
      <c r="E17" s="3">
        <v>3173</v>
      </c>
      <c r="F17" s="3"/>
      <c r="G17" s="3"/>
      <c r="H17" s="3"/>
      <c r="I17" s="3"/>
      <c r="J17" s="3">
        <v>400</v>
      </c>
      <c r="K17" s="3">
        <v>3173</v>
      </c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>
        <v>40</v>
      </c>
      <c r="E18" s="3">
        <v>53120</v>
      </c>
      <c r="F18" s="3"/>
      <c r="G18" s="3"/>
      <c r="H18" s="3"/>
      <c r="I18" s="3"/>
      <c r="J18" s="3">
        <v>40</v>
      </c>
      <c r="K18" s="3">
        <v>53120</v>
      </c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1196790</v>
      </c>
      <c r="F23" s="3"/>
      <c r="G23" s="3"/>
      <c r="H23" s="3"/>
      <c r="I23" s="3"/>
      <c r="J23" s="3"/>
      <c r="K23" s="3">
        <v>1196790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S27" sqref="S27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150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>
        <v>400</v>
      </c>
      <c r="E17" s="3">
        <v>3173</v>
      </c>
      <c r="F17" s="3"/>
      <c r="G17" s="3"/>
      <c r="H17" s="3"/>
      <c r="I17" s="3"/>
      <c r="J17" s="3">
        <v>400</v>
      </c>
      <c r="K17" s="3">
        <v>3173</v>
      </c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>
        <v>40</v>
      </c>
      <c r="E18" s="3">
        <v>53120</v>
      </c>
      <c r="F18" s="3"/>
      <c r="G18" s="3"/>
      <c r="H18" s="3"/>
      <c r="I18" s="3"/>
      <c r="J18" s="3">
        <v>40</v>
      </c>
      <c r="K18" s="3">
        <v>53120</v>
      </c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1196790</v>
      </c>
      <c r="F23" s="3"/>
      <c r="G23" s="3"/>
      <c r="H23" s="3"/>
      <c r="I23" s="3"/>
      <c r="J23" s="3"/>
      <c r="K23" s="3">
        <v>1196790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8"/>
      <c r="E4" s="8"/>
      <c r="F4" s="9"/>
      <c r="G4" s="9"/>
      <c r="H4" s="9"/>
      <c r="I4" s="9"/>
      <c r="J4" s="8"/>
      <c r="K4" s="8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>
        <v>1</v>
      </c>
      <c r="E8" s="3">
        <v>7826</v>
      </c>
      <c r="F8" s="3"/>
      <c r="G8" s="3"/>
      <c r="H8" s="3"/>
      <c r="I8" s="3"/>
      <c r="J8" s="3">
        <v>1</v>
      </c>
      <c r="K8" s="3">
        <v>7826</v>
      </c>
      <c r="L8" s="3">
        <v>10102007</v>
      </c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396148</v>
      </c>
      <c r="F18" s="3"/>
      <c r="G18" s="3"/>
      <c r="H18" s="3"/>
      <c r="I18" s="3"/>
      <c r="J18" s="3"/>
      <c r="K18" s="3">
        <v>396148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150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8"/>
      <c r="E4" s="8"/>
      <c r="F4" s="9"/>
      <c r="G4" s="9"/>
      <c r="H4" s="9"/>
      <c r="I4" s="9"/>
      <c r="J4" s="8"/>
      <c r="K4" s="8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>
        <v>1</v>
      </c>
      <c r="E8" s="3">
        <v>7826</v>
      </c>
      <c r="F8" s="3"/>
      <c r="G8" s="3"/>
      <c r="H8" s="3"/>
      <c r="I8" s="3"/>
      <c r="J8" s="3">
        <v>1</v>
      </c>
      <c r="K8" s="3">
        <v>7826</v>
      </c>
      <c r="L8" s="3">
        <v>10102007</v>
      </c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396148</v>
      </c>
      <c r="F18" s="3"/>
      <c r="G18" s="3"/>
      <c r="H18" s="3"/>
      <c r="I18" s="3"/>
      <c r="J18" s="3"/>
      <c r="K18" s="3">
        <v>396148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L39" sqref="L39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55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55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55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55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55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55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55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55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55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55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55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55</v>
      </c>
      <c r="D16" s="3">
        <v>1</v>
      </c>
      <c r="E16" s="3">
        <v>9186</v>
      </c>
      <c r="F16" s="3"/>
      <c r="G16" s="3"/>
      <c r="H16" s="3"/>
      <c r="I16" s="3"/>
      <c r="J16" s="3">
        <v>1</v>
      </c>
      <c r="K16" s="3">
        <v>9186</v>
      </c>
    </row>
    <row r="17" spans="1:11" x14ac:dyDescent="0.25">
      <c r="A17" s="3">
        <v>13</v>
      </c>
      <c r="B17" s="3" t="s">
        <v>109</v>
      </c>
      <c r="C17" s="3" t="s">
        <v>55</v>
      </c>
      <c r="D17" s="3">
        <v>1</v>
      </c>
      <c r="E17" s="3">
        <v>9414</v>
      </c>
      <c r="F17" s="3"/>
      <c r="G17" s="3"/>
      <c r="H17" s="3"/>
      <c r="I17" s="3"/>
      <c r="J17" s="3">
        <v>1</v>
      </c>
      <c r="K17" s="3">
        <v>9414</v>
      </c>
    </row>
    <row r="18" spans="1:11" ht="15" customHeight="1" x14ac:dyDescent="0.25">
      <c r="A18" s="3">
        <v>14</v>
      </c>
      <c r="B18" s="3" t="s">
        <v>110</v>
      </c>
      <c r="C18" s="3" t="s">
        <v>55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55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55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55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55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55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55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55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55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55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55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55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55</v>
      </c>
      <c r="D30" s="3">
        <v>7</v>
      </c>
      <c r="E30" s="3">
        <v>16490</v>
      </c>
      <c r="F30" s="3"/>
      <c r="G30" s="3"/>
      <c r="H30" s="3"/>
      <c r="I30" s="3"/>
      <c r="J30" s="3">
        <v>7</v>
      </c>
      <c r="K30" s="3">
        <v>16490</v>
      </c>
    </row>
    <row r="31" spans="1:11" x14ac:dyDescent="0.25">
      <c r="A31" s="3">
        <v>27</v>
      </c>
      <c r="B31" s="3" t="s">
        <v>122</v>
      </c>
      <c r="C31" s="3" t="s">
        <v>55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55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55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 t="s">
        <v>14</v>
      </c>
      <c r="C37" s="3"/>
      <c r="D37" s="3"/>
      <c r="E37" s="3">
        <v>168416</v>
      </c>
      <c r="F37" s="3"/>
      <c r="G37" s="3"/>
      <c r="H37" s="3"/>
      <c r="I37" s="3"/>
      <c r="J37" s="3"/>
      <c r="K37" s="3">
        <v>168416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workbookViewId="0">
      <selection activeCell="J37" sqref="J3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147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55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55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55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55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55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55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55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55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55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55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55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55</v>
      </c>
      <c r="D16" s="3">
        <v>1</v>
      </c>
      <c r="E16" s="3">
        <v>9186</v>
      </c>
      <c r="F16" s="3"/>
      <c r="G16" s="3"/>
      <c r="H16" s="3"/>
      <c r="I16" s="3"/>
      <c r="J16" s="3">
        <v>1</v>
      </c>
      <c r="K16" s="3">
        <v>9186</v>
      </c>
    </row>
    <row r="17" spans="1:11" x14ac:dyDescent="0.25">
      <c r="A17" s="3">
        <v>13</v>
      </c>
      <c r="B17" s="3" t="s">
        <v>109</v>
      </c>
      <c r="C17" s="3" t="s">
        <v>55</v>
      </c>
      <c r="D17" s="3">
        <v>1</v>
      </c>
      <c r="E17" s="3">
        <v>9414</v>
      </c>
      <c r="F17" s="3"/>
      <c r="G17" s="3"/>
      <c r="H17" s="3"/>
      <c r="I17" s="3"/>
      <c r="J17" s="3">
        <v>1</v>
      </c>
      <c r="K17" s="3">
        <v>9414</v>
      </c>
    </row>
    <row r="18" spans="1:11" ht="15" customHeight="1" x14ac:dyDescent="0.25">
      <c r="A18" s="3">
        <v>14</v>
      </c>
      <c r="B18" s="3" t="s">
        <v>110</v>
      </c>
      <c r="C18" s="3" t="s">
        <v>55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55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55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55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55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55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55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55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55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55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55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55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55</v>
      </c>
      <c r="D30" s="3">
        <v>7</v>
      </c>
      <c r="E30" s="3">
        <v>16490</v>
      </c>
      <c r="F30" s="3"/>
      <c r="G30" s="3"/>
      <c r="H30" s="3"/>
      <c r="I30" s="3"/>
      <c r="J30" s="3">
        <v>7</v>
      </c>
      <c r="K30" s="3">
        <v>16490</v>
      </c>
    </row>
    <row r="31" spans="1:11" x14ac:dyDescent="0.25">
      <c r="A31" s="3">
        <v>27</v>
      </c>
      <c r="B31" s="3" t="s">
        <v>122</v>
      </c>
      <c r="C31" s="3" t="s">
        <v>55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55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55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 t="s">
        <v>14</v>
      </c>
      <c r="C37" s="3"/>
      <c r="D37" s="3"/>
      <c r="E37" s="3">
        <v>168416</v>
      </c>
      <c r="F37" s="3"/>
      <c r="G37" s="3"/>
      <c r="H37" s="3"/>
      <c r="I37" s="3"/>
      <c r="J37" s="3"/>
      <c r="K37" s="3">
        <v>168416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2292</v>
      </c>
      <c r="F5" s="3"/>
      <c r="G5" s="3"/>
      <c r="H5" s="3"/>
      <c r="I5" s="3">
        <v>6</v>
      </c>
      <c r="J5" s="3"/>
      <c r="K5" s="3">
        <v>2298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5663</v>
      </c>
      <c r="F7" s="3"/>
      <c r="G7" s="3"/>
      <c r="H7" s="3"/>
      <c r="I7" s="3">
        <v>14</v>
      </c>
      <c r="J7" s="3"/>
      <c r="K7" s="3">
        <v>5677</v>
      </c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10340</v>
      </c>
      <c r="F10" s="3"/>
      <c r="G10" s="3"/>
      <c r="H10" s="3"/>
      <c r="I10" s="3">
        <v>20</v>
      </c>
      <c r="J10" s="3"/>
      <c r="K10" s="3">
        <v>10360</v>
      </c>
    </row>
    <row r="11" spans="1:11" x14ac:dyDescent="0.25">
      <c r="A11" s="3">
        <v>6</v>
      </c>
      <c r="B11" s="3" t="s">
        <v>144</v>
      </c>
      <c r="C11" s="3"/>
      <c r="D11" s="3"/>
      <c r="E11" s="3">
        <v>8687</v>
      </c>
      <c r="F11" s="3"/>
      <c r="G11" s="3"/>
      <c r="H11" s="3"/>
      <c r="I11" s="3">
        <v>60</v>
      </c>
      <c r="J11" s="3"/>
      <c r="K11" s="3">
        <v>8747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368322</v>
      </c>
      <c r="F17" s="3"/>
      <c r="G17" s="3"/>
      <c r="H17" s="3"/>
      <c r="I17" s="3">
        <v>100</v>
      </c>
      <c r="J17" s="3"/>
      <c r="K17" s="3">
        <v>368422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2286</v>
      </c>
      <c r="F5" s="3"/>
      <c r="G5" s="3"/>
      <c r="H5" s="3"/>
      <c r="I5" s="3">
        <v>6</v>
      </c>
      <c r="J5" s="3"/>
      <c r="K5" s="3">
        <v>2292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5649</v>
      </c>
      <c r="F7" s="3"/>
      <c r="G7" s="3"/>
      <c r="H7" s="3"/>
      <c r="I7" s="3">
        <v>14</v>
      </c>
      <c r="J7" s="3"/>
      <c r="K7" s="3">
        <v>5663</v>
      </c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10320</v>
      </c>
      <c r="F10" s="3"/>
      <c r="G10" s="3"/>
      <c r="H10" s="3"/>
      <c r="I10" s="3">
        <v>20</v>
      </c>
      <c r="J10" s="3"/>
      <c r="K10" s="3">
        <v>10340</v>
      </c>
    </row>
    <row r="11" spans="1:11" x14ac:dyDescent="0.25">
      <c r="A11" s="3">
        <v>6</v>
      </c>
      <c r="B11" s="3" t="s">
        <v>144</v>
      </c>
      <c r="C11" s="3"/>
      <c r="D11" s="3"/>
      <c r="E11" s="3">
        <v>8627</v>
      </c>
      <c r="F11" s="3"/>
      <c r="G11" s="3"/>
      <c r="H11" s="3"/>
      <c r="I11" s="3">
        <v>60</v>
      </c>
      <c r="J11" s="3"/>
      <c r="K11" s="3">
        <v>8687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368222</v>
      </c>
      <c r="F17" s="3"/>
      <c r="G17" s="3"/>
      <c r="H17" s="3"/>
      <c r="I17" s="3">
        <v>100</v>
      </c>
      <c r="J17" s="3"/>
      <c r="K17" s="3">
        <v>368322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36213</v>
      </c>
      <c r="F8" s="3"/>
      <c r="G8" s="3"/>
      <c r="H8" s="3"/>
      <c r="I8" s="3">
        <v>94</v>
      </c>
      <c r="J8" s="3"/>
      <c r="K8" s="3">
        <v>36307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>
        <v>3173</v>
      </c>
      <c r="F17" s="3"/>
      <c r="G17" s="3"/>
      <c r="H17" s="3"/>
      <c r="I17" s="3"/>
      <c r="J17" s="3"/>
      <c r="K17" s="3">
        <v>3173</v>
      </c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>
        <v>53120</v>
      </c>
      <c r="F18" s="3"/>
      <c r="G18" s="3"/>
      <c r="H18" s="3"/>
      <c r="I18" s="3"/>
      <c r="J18" s="3"/>
      <c r="K18" s="3">
        <v>53120</v>
      </c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299767</v>
      </c>
      <c r="F20" s="3"/>
      <c r="G20" s="3"/>
      <c r="H20" s="3"/>
      <c r="I20" s="3">
        <v>1131</v>
      </c>
      <c r="J20" s="3"/>
      <c r="K20" s="3">
        <v>300898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882841</v>
      </c>
      <c r="F23" s="3"/>
      <c r="G23" s="3"/>
      <c r="H23" s="3"/>
      <c r="I23" s="3">
        <v>1225</v>
      </c>
      <c r="J23" s="3"/>
      <c r="K23" s="3">
        <v>884066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2"/>
      <c r="E4" s="22"/>
      <c r="F4" s="23"/>
      <c r="G4" s="23"/>
      <c r="H4" s="23"/>
      <c r="I4" s="23"/>
      <c r="J4" s="22"/>
      <c r="K4" s="22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388322</v>
      </c>
      <c r="F18" s="3"/>
      <c r="G18" s="3"/>
      <c r="H18" s="3"/>
      <c r="I18" s="3"/>
      <c r="J18" s="3"/>
      <c r="K18" s="3">
        <v>388322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36119</v>
      </c>
      <c r="F8" s="3"/>
      <c r="G8" s="3"/>
      <c r="H8" s="3"/>
      <c r="I8" s="3">
        <v>94</v>
      </c>
      <c r="J8" s="3"/>
      <c r="K8" s="3">
        <v>36213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>
        <v>3173</v>
      </c>
      <c r="F17" s="3"/>
      <c r="G17" s="3"/>
      <c r="H17" s="3"/>
      <c r="I17" s="3"/>
      <c r="J17" s="3"/>
      <c r="K17" s="3">
        <v>3173</v>
      </c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>
        <v>53120</v>
      </c>
      <c r="F18" s="3"/>
      <c r="G18" s="3"/>
      <c r="H18" s="3"/>
      <c r="I18" s="3"/>
      <c r="J18" s="3"/>
      <c r="K18" s="3">
        <v>53120</v>
      </c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298636</v>
      </c>
      <c r="F20" s="3"/>
      <c r="G20" s="3"/>
      <c r="H20" s="3"/>
      <c r="I20" s="3">
        <v>1131</v>
      </c>
      <c r="J20" s="3"/>
      <c r="K20" s="3">
        <v>299767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881616</v>
      </c>
      <c r="F23" s="3"/>
      <c r="G23" s="3"/>
      <c r="H23" s="3"/>
      <c r="I23" s="3">
        <v>1225</v>
      </c>
      <c r="J23" s="3"/>
      <c r="K23" s="3">
        <v>882841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>
        <v>306246</v>
      </c>
      <c r="F5" s="3"/>
      <c r="G5" s="3"/>
      <c r="H5" s="3"/>
      <c r="I5" s="3"/>
      <c r="J5" s="3"/>
      <c r="K5" s="3">
        <v>306246</v>
      </c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181681</v>
      </c>
      <c r="F6" s="3"/>
      <c r="G6" s="3"/>
      <c r="H6" s="3"/>
      <c r="I6" s="3">
        <v>2372</v>
      </c>
      <c r="J6" s="3"/>
      <c r="K6" s="3">
        <v>184053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>
        <v>785636.81</v>
      </c>
      <c r="F9" s="3"/>
      <c r="G9" s="3"/>
      <c r="H9" s="3"/>
      <c r="I9" s="3"/>
      <c r="J9" s="3"/>
      <c r="K9" s="3">
        <v>785636.81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1387553.49</v>
      </c>
      <c r="F12" s="3"/>
      <c r="G12" s="3"/>
      <c r="H12" s="3"/>
      <c r="I12" s="3">
        <v>2372</v>
      </c>
      <c r="J12" s="3"/>
      <c r="K12" s="3">
        <v>1389925.49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>
        <v>306246</v>
      </c>
      <c r="F5" s="3"/>
      <c r="G5" s="3"/>
      <c r="H5" s="3"/>
      <c r="I5" s="3"/>
      <c r="J5" s="3"/>
      <c r="K5" s="3">
        <v>306246</v>
      </c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179309</v>
      </c>
      <c r="F6" s="3"/>
      <c r="G6" s="3"/>
      <c r="H6" s="3"/>
      <c r="I6" s="3">
        <v>2372</v>
      </c>
      <c r="J6" s="3"/>
      <c r="K6" s="3">
        <v>181681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>
        <v>785636.81</v>
      </c>
      <c r="F9" s="3"/>
      <c r="G9" s="3"/>
      <c r="H9" s="3"/>
      <c r="I9" s="3"/>
      <c r="J9" s="3"/>
      <c r="K9" s="3">
        <v>785636.81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1385181.49</v>
      </c>
      <c r="F12" s="3"/>
      <c r="G12" s="3"/>
      <c r="H12" s="3"/>
      <c r="I12" s="3">
        <v>2372</v>
      </c>
      <c r="J12" s="3"/>
      <c r="K12" s="3">
        <v>1387553.49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/>
      <c r="H5" s="3"/>
      <c r="I5" s="3"/>
      <c r="J5" s="3"/>
      <c r="K5" s="3">
        <v>4364</v>
      </c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181770</v>
      </c>
      <c r="F6" s="3"/>
      <c r="G6" s="3"/>
      <c r="H6" s="3"/>
      <c r="I6" s="3">
        <v>320</v>
      </c>
      <c r="J6" s="3"/>
      <c r="K6" s="3">
        <v>182090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/>
      <c r="H25" s="3"/>
      <c r="I25" s="3"/>
      <c r="J25" s="3"/>
      <c r="K25" s="3">
        <v>450</v>
      </c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1662</v>
      </c>
      <c r="F27" s="3"/>
      <c r="G27" s="3"/>
      <c r="H27" s="3"/>
      <c r="I27" s="3">
        <v>554</v>
      </c>
      <c r="J27" s="3"/>
      <c r="K27" s="3">
        <v>2216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570</v>
      </c>
      <c r="F28" s="3"/>
      <c r="G28" s="3"/>
      <c r="H28" s="3"/>
      <c r="I28" s="3">
        <v>190</v>
      </c>
      <c r="J28" s="3"/>
      <c r="K28" s="3">
        <v>760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4157113</v>
      </c>
      <c r="F31" s="3"/>
      <c r="G31" s="3"/>
      <c r="H31" s="3"/>
      <c r="I31" s="3">
        <v>1064</v>
      </c>
      <c r="J31" s="3"/>
      <c r="K31" s="3">
        <v>4158177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6" sqref="K6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/>
      <c r="H5" s="3"/>
      <c r="I5" s="3"/>
      <c r="J5" s="3"/>
      <c r="K5" s="3">
        <v>4364</v>
      </c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181770</v>
      </c>
      <c r="F6" s="3"/>
      <c r="G6" s="3"/>
      <c r="H6" s="3"/>
      <c r="I6" s="3">
        <v>320</v>
      </c>
      <c r="J6" s="3"/>
      <c r="K6" s="3">
        <v>182090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/>
      <c r="H25" s="3"/>
      <c r="I25" s="3"/>
      <c r="J25" s="3"/>
      <c r="K25" s="3">
        <v>450</v>
      </c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1108</v>
      </c>
      <c r="F27" s="3"/>
      <c r="G27" s="3"/>
      <c r="H27" s="3"/>
      <c r="I27" s="3">
        <v>554</v>
      </c>
      <c r="J27" s="3"/>
      <c r="K27" s="3">
        <v>1662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380</v>
      </c>
      <c r="F28" s="3"/>
      <c r="G28" s="3"/>
      <c r="H28" s="3"/>
      <c r="I28" s="3">
        <v>190</v>
      </c>
      <c r="J28" s="3"/>
      <c r="K28" s="3">
        <v>570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4156049</v>
      </c>
      <c r="F31" s="3"/>
      <c r="G31" s="3"/>
      <c r="H31" s="3"/>
      <c r="I31" s="3">
        <v>1064</v>
      </c>
      <c r="J31" s="3"/>
      <c r="K31" s="3">
        <v>4157113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P35" sqref="P35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8" max="8" width="6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158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/>
      <c r="H14" s="3"/>
      <c r="I14" s="3"/>
      <c r="J14" s="3"/>
      <c r="K14" s="3">
        <v>1159327.3500000001</v>
      </c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22631</v>
      </c>
      <c r="F15" s="3"/>
      <c r="G15" s="3"/>
      <c r="H15" s="3"/>
      <c r="I15" s="3">
        <v>427</v>
      </c>
      <c r="J15" s="3"/>
      <c r="K15" s="3">
        <v>23058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10547</v>
      </c>
      <c r="F16" s="3"/>
      <c r="G16" s="3"/>
      <c r="H16" s="3"/>
      <c r="I16" s="3">
        <v>199</v>
      </c>
      <c r="J16" s="3"/>
      <c r="K16" s="3">
        <v>10746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8075</v>
      </c>
      <c r="F26" s="3"/>
      <c r="G26" s="3"/>
      <c r="H26" s="3"/>
      <c r="I26" s="3">
        <v>323</v>
      </c>
      <c r="J26" s="3"/>
      <c r="K26" s="3">
        <v>8398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>
        <v>30</v>
      </c>
      <c r="B34" s="3" t="s">
        <v>165</v>
      </c>
      <c r="C34" s="3" t="s">
        <v>15</v>
      </c>
      <c r="D34" s="3"/>
      <c r="E34" s="3"/>
      <c r="F34" s="3"/>
      <c r="G34" s="3"/>
      <c r="H34" s="3"/>
      <c r="I34" s="3">
        <v>30260</v>
      </c>
      <c r="J34" s="3"/>
      <c r="K34" s="3">
        <v>30260</v>
      </c>
    </row>
    <row r="35" spans="1:11" x14ac:dyDescent="0.25">
      <c r="A35" s="3">
        <v>31</v>
      </c>
      <c r="B35" s="3" t="s">
        <v>166</v>
      </c>
      <c r="C35" s="3" t="s">
        <v>15</v>
      </c>
      <c r="D35" s="3"/>
      <c r="E35" s="3"/>
      <c r="F35" s="3"/>
      <c r="G35" s="3"/>
      <c r="H35" s="3"/>
      <c r="I35" s="3">
        <v>5351</v>
      </c>
      <c r="J35" s="3"/>
      <c r="K35" s="3">
        <v>5351</v>
      </c>
    </row>
    <row r="36" spans="1:11" x14ac:dyDescent="0.25">
      <c r="A36" s="3">
        <v>32</v>
      </c>
      <c r="B36" s="3" t="s">
        <v>167</v>
      </c>
      <c r="C36" s="3" t="s">
        <v>15</v>
      </c>
      <c r="D36" s="3"/>
      <c r="E36" s="3"/>
      <c r="F36" s="3"/>
      <c r="G36" s="3"/>
      <c r="H36" s="3"/>
      <c r="I36" s="3">
        <v>14649</v>
      </c>
      <c r="J36" s="3"/>
      <c r="K36" s="3">
        <v>14649</v>
      </c>
    </row>
    <row r="37" spans="1:11" x14ac:dyDescent="0.25">
      <c r="A37" s="3">
        <v>33</v>
      </c>
      <c r="B37" s="3" t="s">
        <v>168</v>
      </c>
      <c r="C37" s="3" t="s">
        <v>15</v>
      </c>
      <c r="D37" s="3"/>
      <c r="E37" s="3"/>
      <c r="F37" s="3"/>
      <c r="G37" s="3"/>
      <c r="H37" s="3"/>
      <c r="I37" s="3">
        <v>6590</v>
      </c>
      <c r="J37" s="3"/>
      <c r="K37" s="3">
        <v>6590</v>
      </c>
    </row>
    <row r="38" spans="1:11" x14ac:dyDescent="0.25">
      <c r="A38" s="3">
        <v>34</v>
      </c>
      <c r="B38" s="3" t="s">
        <v>169</v>
      </c>
      <c r="C38" s="3" t="s">
        <v>15</v>
      </c>
      <c r="D38" s="3"/>
      <c r="E38" s="3"/>
      <c r="F38" s="3"/>
      <c r="G38" s="3"/>
      <c r="H38" s="3"/>
      <c r="I38" s="3">
        <v>383</v>
      </c>
      <c r="J38" s="3"/>
      <c r="K38" s="3">
        <v>383</v>
      </c>
    </row>
    <row r="39" spans="1:11" x14ac:dyDescent="0.25">
      <c r="A39" s="3">
        <v>35</v>
      </c>
      <c r="B39" s="3" t="s">
        <v>170</v>
      </c>
      <c r="C39" s="3" t="s">
        <v>15</v>
      </c>
      <c r="D39" s="3"/>
      <c r="E39" s="3"/>
      <c r="F39" s="3"/>
      <c r="G39" s="3"/>
      <c r="H39" s="3"/>
      <c r="I39" s="3">
        <v>39800</v>
      </c>
      <c r="J39" s="3"/>
      <c r="K39" s="3">
        <v>39800</v>
      </c>
    </row>
    <row r="40" spans="1:11" x14ac:dyDescent="0.25">
      <c r="A40" s="3">
        <v>36</v>
      </c>
      <c r="B40" s="3" t="s">
        <v>173</v>
      </c>
      <c r="C40" s="3" t="s">
        <v>15</v>
      </c>
      <c r="D40" s="3"/>
      <c r="E40" s="3"/>
      <c r="F40" s="3"/>
      <c r="G40" s="3"/>
      <c r="H40" s="3"/>
      <c r="I40" s="3">
        <v>342</v>
      </c>
      <c r="J40" s="3"/>
      <c r="K40" s="3">
        <v>342</v>
      </c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14</v>
      </c>
      <c r="C42" s="3"/>
      <c r="D42" s="3"/>
      <c r="E42" s="3">
        <v>1475006.78</v>
      </c>
      <c r="F42" s="3"/>
      <c r="G42" s="3"/>
      <c r="H42" s="3"/>
      <c r="I42" s="3">
        <v>98324</v>
      </c>
      <c r="J42" s="3"/>
      <c r="K42" s="3">
        <v>1573330.78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2" sqref="K4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8" max="8" width="6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157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/>
      <c r="H14" s="3"/>
      <c r="I14" s="3"/>
      <c r="J14" s="3"/>
      <c r="K14" s="3">
        <v>1159327.3500000001</v>
      </c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22204</v>
      </c>
      <c r="F15" s="3"/>
      <c r="G15" s="3"/>
      <c r="H15" s="3"/>
      <c r="I15" s="3">
        <v>427</v>
      </c>
      <c r="J15" s="3"/>
      <c r="K15" s="3">
        <v>22631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10348</v>
      </c>
      <c r="F16" s="3"/>
      <c r="G16" s="3"/>
      <c r="H16" s="3"/>
      <c r="I16" s="3">
        <v>199</v>
      </c>
      <c r="J16" s="3"/>
      <c r="K16" s="3">
        <v>10547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7752</v>
      </c>
      <c r="F26" s="3"/>
      <c r="G26" s="3"/>
      <c r="H26" s="3"/>
      <c r="I26" s="3">
        <v>323</v>
      </c>
      <c r="J26" s="3"/>
      <c r="K26" s="3">
        <v>8075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14</v>
      </c>
      <c r="C42" s="3"/>
      <c r="D42" s="3"/>
      <c r="E42" s="3">
        <v>1474057.78</v>
      </c>
      <c r="F42" s="3"/>
      <c r="G42" s="3"/>
      <c r="H42" s="3"/>
      <c r="I42" s="3">
        <v>949</v>
      </c>
      <c r="J42" s="3"/>
      <c r="K42" s="3">
        <v>1475006.78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2" sqref="K4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8" max="8" width="6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154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/>
      <c r="H14" s="3"/>
      <c r="I14" s="3"/>
      <c r="J14" s="3"/>
      <c r="K14" s="3">
        <v>1159327.3500000001</v>
      </c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21777</v>
      </c>
      <c r="F15" s="3"/>
      <c r="G15" s="3"/>
      <c r="H15" s="3"/>
      <c r="I15" s="3">
        <v>427</v>
      </c>
      <c r="J15" s="3"/>
      <c r="K15" s="3">
        <v>22204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10149</v>
      </c>
      <c r="F16" s="3"/>
      <c r="G16" s="3"/>
      <c r="H16" s="3"/>
      <c r="I16" s="3">
        <v>199</v>
      </c>
      <c r="J16" s="3"/>
      <c r="K16" s="3">
        <v>10348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7429</v>
      </c>
      <c r="F26" s="3"/>
      <c r="G26" s="3"/>
      <c r="H26" s="3"/>
      <c r="I26" s="3">
        <v>323</v>
      </c>
      <c r="J26" s="3"/>
      <c r="K26" s="3">
        <v>7752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14</v>
      </c>
      <c r="C42" s="3"/>
      <c r="D42" s="3"/>
      <c r="E42" s="3">
        <v>1473108.78</v>
      </c>
      <c r="F42" s="3"/>
      <c r="G42" s="3"/>
      <c r="H42" s="3"/>
      <c r="I42" s="3">
        <v>949</v>
      </c>
      <c r="J42" s="3"/>
      <c r="K42" s="3">
        <v>1474057.78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9" workbookViewId="0">
      <selection activeCell="K42" sqref="K4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8" max="8" width="6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150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/>
      <c r="H14" s="3"/>
      <c r="I14" s="3"/>
      <c r="J14" s="3"/>
      <c r="K14" s="3">
        <v>1159327.3500000001</v>
      </c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21350</v>
      </c>
      <c r="F15" s="3"/>
      <c r="G15" s="3"/>
      <c r="H15" s="3"/>
      <c r="I15" s="3">
        <v>427</v>
      </c>
      <c r="J15" s="3"/>
      <c r="K15" s="3">
        <v>21777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9950</v>
      </c>
      <c r="F16" s="3"/>
      <c r="G16" s="3"/>
      <c r="H16" s="3"/>
      <c r="I16" s="3">
        <v>199</v>
      </c>
      <c r="J16" s="3"/>
      <c r="K16" s="3">
        <v>10149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7106</v>
      </c>
      <c r="F26" s="3"/>
      <c r="G26" s="3"/>
      <c r="H26" s="3"/>
      <c r="I26" s="3">
        <v>323</v>
      </c>
      <c r="J26" s="3"/>
      <c r="K26" s="3">
        <v>7429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14</v>
      </c>
      <c r="C42" s="3"/>
      <c r="D42" s="3"/>
      <c r="E42" s="3">
        <v>1472159.78</v>
      </c>
      <c r="F42" s="3"/>
      <c r="G42" s="3"/>
      <c r="H42" s="3"/>
      <c r="I42" s="3">
        <v>949</v>
      </c>
      <c r="J42" s="3"/>
      <c r="K42" s="3">
        <v>1473108.78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36" sqref="A36:A40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8" max="8" width="6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148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/>
      <c r="H14" s="3"/>
      <c r="I14" s="3"/>
      <c r="J14" s="3"/>
      <c r="K14" s="3">
        <v>1159327.3500000001</v>
      </c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20923</v>
      </c>
      <c r="F15" s="3"/>
      <c r="G15" s="3"/>
      <c r="H15" s="3"/>
      <c r="I15" s="3">
        <v>427</v>
      </c>
      <c r="J15" s="3"/>
      <c r="K15" s="3">
        <v>21350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9751</v>
      </c>
      <c r="F16" s="3"/>
      <c r="G16" s="3"/>
      <c r="H16" s="3"/>
      <c r="I16" s="3">
        <v>199</v>
      </c>
      <c r="J16" s="3"/>
      <c r="K16" s="3">
        <v>9950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6783</v>
      </c>
      <c r="F26" s="3"/>
      <c r="G26" s="3"/>
      <c r="H26" s="3"/>
      <c r="I26" s="3">
        <v>323</v>
      </c>
      <c r="J26" s="3"/>
      <c r="K26" s="3">
        <v>7106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14</v>
      </c>
      <c r="C42" s="3"/>
      <c r="D42" s="3"/>
      <c r="E42" s="3">
        <v>1471210.78</v>
      </c>
      <c r="F42" s="3"/>
      <c r="G42" s="3"/>
      <c r="H42" s="3"/>
      <c r="I42" s="3">
        <v>949</v>
      </c>
      <c r="J42" s="3"/>
      <c r="K42" s="3">
        <v>1472159.78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14" sqref="Q14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>
        <v>304703</v>
      </c>
      <c r="H6" s="3"/>
      <c r="I6" s="3"/>
      <c r="J6" s="3"/>
      <c r="K6" s="3"/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37153</v>
      </c>
      <c r="F8" s="3"/>
      <c r="G8" s="3">
        <v>37247</v>
      </c>
      <c r="H8" s="3"/>
      <c r="I8" s="3">
        <v>94</v>
      </c>
      <c r="J8" s="3"/>
      <c r="K8" s="3"/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>
        <v>109686</v>
      </c>
      <c r="H10" s="3"/>
      <c r="I10" s="3"/>
      <c r="J10" s="3"/>
      <c r="K10" s="3"/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>
        <v>67477</v>
      </c>
      <c r="H12" s="3"/>
      <c r="I12" s="3"/>
      <c r="J12" s="3"/>
      <c r="K12" s="3"/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>
        <v>3107</v>
      </c>
      <c r="H14" s="3"/>
      <c r="I14" s="3"/>
      <c r="J14" s="3"/>
      <c r="K14" s="3"/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>
        <v>5595</v>
      </c>
      <c r="H16" s="3"/>
      <c r="I16" s="3"/>
      <c r="J16" s="3"/>
      <c r="K16" s="3"/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311077</v>
      </c>
      <c r="F20" s="3"/>
      <c r="G20" s="3">
        <v>312208</v>
      </c>
      <c r="H20" s="3"/>
      <c r="I20" s="3">
        <v>1131</v>
      </c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838798</v>
      </c>
      <c r="F23" s="3"/>
      <c r="G23" s="3">
        <v>840023</v>
      </c>
      <c r="H23" s="3"/>
      <c r="I23" s="3">
        <v>1225</v>
      </c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A33" sqref="A33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8" max="8" width="6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147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/>
      <c r="H14" s="3"/>
      <c r="I14" s="3"/>
      <c r="J14" s="3"/>
      <c r="K14" s="3">
        <v>1159327.3500000001</v>
      </c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20496</v>
      </c>
      <c r="F15" s="3"/>
      <c r="G15" s="3"/>
      <c r="H15" s="3"/>
      <c r="I15" s="3">
        <v>427</v>
      </c>
      <c r="J15" s="3"/>
      <c r="K15" s="3">
        <v>20923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9552</v>
      </c>
      <c r="F16" s="3"/>
      <c r="G16" s="3"/>
      <c r="H16" s="3"/>
      <c r="I16" s="3">
        <v>199</v>
      </c>
      <c r="J16" s="3"/>
      <c r="K16" s="3">
        <v>9751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6460</v>
      </c>
      <c r="F26" s="3"/>
      <c r="G26" s="3"/>
      <c r="H26" s="3"/>
      <c r="I26" s="3">
        <v>323</v>
      </c>
      <c r="J26" s="3"/>
      <c r="K26" s="3">
        <v>6783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 t="s">
        <v>14</v>
      </c>
      <c r="C42" s="3"/>
      <c r="D42" s="3"/>
      <c r="E42" s="3">
        <v>1470261.78</v>
      </c>
      <c r="F42" s="3"/>
      <c r="G42" s="3"/>
      <c r="H42" s="3"/>
      <c r="I42" s="3">
        <v>949</v>
      </c>
      <c r="J42" s="3"/>
      <c r="K42" s="3">
        <v>1471210.78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2" sqref="F2:I2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5.140625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>
        <v>6000</v>
      </c>
      <c r="E5" s="3">
        <v>4364</v>
      </c>
      <c r="F5" s="3"/>
      <c r="G5" s="3"/>
      <c r="H5" s="3"/>
      <c r="I5" s="3"/>
      <c r="J5" s="3">
        <v>6000</v>
      </c>
      <c r="K5" s="3">
        <v>4364</v>
      </c>
      <c r="L5" s="3">
        <v>10103001</v>
      </c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>
        <v>1</v>
      </c>
      <c r="E25" s="3">
        <v>450</v>
      </c>
      <c r="F25" s="3"/>
      <c r="G25" s="3"/>
      <c r="H25" s="3"/>
      <c r="I25" s="3"/>
      <c r="J25" s="3">
        <v>1</v>
      </c>
      <c r="K25" s="3">
        <v>450</v>
      </c>
      <c r="L25" s="3">
        <v>10103019</v>
      </c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4464481</v>
      </c>
      <c r="F33" s="3"/>
      <c r="G33" s="3"/>
      <c r="H33" s="3"/>
      <c r="I33" s="3"/>
      <c r="J33" s="3"/>
      <c r="K33" s="3">
        <v>4464481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F2" sqref="F2:I2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5.5703125" customWidth="1"/>
    <col min="8" max="8" width="2.85546875" customWidth="1"/>
    <col min="9" max="9" width="6.42578125" customWidth="1"/>
    <col min="10" max="10" width="3.5703125" customWidth="1"/>
    <col min="11" max="11" width="11.28515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14397</v>
      </c>
      <c r="F10" s="3"/>
      <c r="G10" s="3"/>
      <c r="H10" s="3"/>
      <c r="I10" s="3"/>
      <c r="J10" s="3">
        <v>1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>
        <v>1</v>
      </c>
      <c r="E15" s="3">
        <v>1159327.3500000001</v>
      </c>
      <c r="F15" s="3"/>
      <c r="G15" s="3"/>
      <c r="H15" s="3"/>
      <c r="I15" s="3"/>
      <c r="J15" s="3">
        <v>1</v>
      </c>
      <c r="K15" s="3">
        <v>1159327.3500000001</v>
      </c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 t="s">
        <v>14</v>
      </c>
      <c r="C46" s="3"/>
      <c r="D46" s="3"/>
      <c r="E46" s="3">
        <v>1513351.61</v>
      </c>
      <c r="F46" s="3"/>
      <c r="G46" s="3"/>
      <c r="H46" s="3"/>
      <c r="I46" s="3"/>
      <c r="J46" s="3"/>
      <c r="K46" s="3">
        <v>1513351.61</v>
      </c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3.7109375" customWidth="1"/>
    <col min="7" max="7" width="7.140625" customWidth="1"/>
    <col min="8" max="8" width="4.42578125" customWidth="1"/>
    <col min="9" max="9" width="7" customWidth="1"/>
    <col min="10" max="10" width="3.1406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>
        <v>1</v>
      </c>
      <c r="E5" s="3">
        <v>306246</v>
      </c>
      <c r="F5" s="3"/>
      <c r="G5" s="3"/>
      <c r="H5" s="3"/>
      <c r="I5" s="3"/>
      <c r="J5" s="3">
        <v>1</v>
      </c>
      <c r="K5" s="3">
        <v>306246</v>
      </c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>
        <v>1</v>
      </c>
      <c r="E9" s="3">
        <v>785636.81</v>
      </c>
      <c r="F9" s="3"/>
      <c r="G9" s="3"/>
      <c r="H9" s="3"/>
      <c r="I9" s="3"/>
      <c r="J9" s="3">
        <v>1</v>
      </c>
      <c r="K9" s="3">
        <v>785636.81</v>
      </c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1490452.45</v>
      </c>
      <c r="F12" s="3"/>
      <c r="G12" s="3"/>
      <c r="H12" s="3"/>
      <c r="I12" s="3"/>
      <c r="J12" s="3"/>
      <c r="K12" s="3">
        <v>1490452.45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4.42578125" customWidth="1"/>
    <col min="9" max="9" width="6.5703125" customWidth="1"/>
    <col min="10" max="10" width="4.42578125" customWidth="1"/>
    <col min="11" max="11" width="8.1406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149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>
        <v>1</v>
      </c>
      <c r="E40" s="3">
        <v>3350</v>
      </c>
      <c r="F40" s="3"/>
      <c r="G40" s="3"/>
      <c r="H40" s="3"/>
      <c r="I40" s="3"/>
      <c r="J40" s="3">
        <v>1</v>
      </c>
      <c r="K40" s="3">
        <v>3350</v>
      </c>
      <c r="L40" s="3">
        <v>10106043</v>
      </c>
    </row>
    <row r="41" spans="1:12" x14ac:dyDescent="0.25">
      <c r="A41" s="3">
        <v>38</v>
      </c>
      <c r="B41" s="3" t="s">
        <v>143</v>
      </c>
      <c r="C41" s="3" t="s">
        <v>55</v>
      </c>
      <c r="D41" s="3">
        <v>1</v>
      </c>
      <c r="E41" s="3">
        <v>4200</v>
      </c>
      <c r="F41" s="3"/>
      <c r="G41" s="3"/>
      <c r="H41" s="3"/>
      <c r="I41" s="3"/>
      <c r="J41" s="3">
        <v>1</v>
      </c>
      <c r="K41" s="3">
        <v>4200</v>
      </c>
      <c r="L41" s="3">
        <v>10106044</v>
      </c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 t="s">
        <v>14</v>
      </c>
      <c r="C47" s="3"/>
      <c r="D47" s="3"/>
      <c r="E47" s="3">
        <v>184935</v>
      </c>
      <c r="F47" s="3"/>
      <c r="G47" s="3"/>
      <c r="H47" s="3"/>
      <c r="I47" s="3"/>
      <c r="J47" s="3"/>
      <c r="K47" s="3">
        <v>184935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>
        <v>400</v>
      </c>
      <c r="E17" s="3">
        <v>3173</v>
      </c>
      <c r="F17" s="3"/>
      <c r="G17" s="3"/>
      <c r="H17" s="3"/>
      <c r="I17" s="3"/>
      <c r="J17" s="3">
        <v>400</v>
      </c>
      <c r="K17" s="3">
        <v>3173</v>
      </c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>
        <v>40</v>
      </c>
      <c r="E18" s="3">
        <v>53120</v>
      </c>
      <c r="F18" s="3"/>
      <c r="G18" s="3"/>
      <c r="H18" s="3"/>
      <c r="I18" s="3"/>
      <c r="J18" s="3">
        <v>40</v>
      </c>
      <c r="K18" s="3">
        <v>53120</v>
      </c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1196790</v>
      </c>
      <c r="F23" s="3"/>
      <c r="G23" s="3"/>
      <c r="H23" s="3"/>
      <c r="I23" s="3"/>
      <c r="J23" s="3"/>
      <c r="K23" s="3">
        <v>1196790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147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>
        <v>400</v>
      </c>
      <c r="E17" s="3">
        <v>3173</v>
      </c>
      <c r="F17" s="3"/>
      <c r="G17" s="3"/>
      <c r="H17" s="3"/>
      <c r="I17" s="3"/>
      <c r="J17" s="3">
        <v>400</v>
      </c>
      <c r="K17" s="3">
        <v>3173</v>
      </c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>
        <v>40</v>
      </c>
      <c r="E18" s="3">
        <v>53120</v>
      </c>
      <c r="F18" s="3"/>
      <c r="G18" s="3"/>
      <c r="H18" s="3"/>
      <c r="I18" s="3"/>
      <c r="J18" s="3">
        <v>40</v>
      </c>
      <c r="K18" s="3">
        <v>53120</v>
      </c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1196790</v>
      </c>
      <c r="F23" s="3"/>
      <c r="G23" s="3"/>
      <c r="H23" s="3"/>
      <c r="I23" s="3"/>
      <c r="J23" s="3"/>
      <c r="K23" s="3">
        <v>1196790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G47" sqref="G47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4.42578125" customWidth="1"/>
    <col min="9" max="9" width="6.5703125" customWidth="1"/>
    <col min="10" max="10" width="4.42578125" customWidth="1"/>
    <col min="11" max="11" width="8.1406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146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>
        <v>1</v>
      </c>
      <c r="E40" s="3">
        <v>3350</v>
      </c>
      <c r="F40" s="3"/>
      <c r="G40" s="3"/>
      <c r="H40" s="3"/>
      <c r="I40" s="3"/>
      <c r="J40" s="3">
        <v>1</v>
      </c>
      <c r="K40" s="3">
        <v>3350</v>
      </c>
      <c r="L40" s="3">
        <v>10106043</v>
      </c>
    </row>
    <row r="41" spans="1:12" x14ac:dyDescent="0.25">
      <c r="A41" s="3">
        <v>38</v>
      </c>
      <c r="B41" s="3" t="s">
        <v>143</v>
      </c>
      <c r="C41" s="3" t="s">
        <v>55</v>
      </c>
      <c r="D41" s="3">
        <v>1</v>
      </c>
      <c r="E41" s="3">
        <v>4200</v>
      </c>
      <c r="F41" s="3"/>
      <c r="G41" s="3"/>
      <c r="H41" s="3"/>
      <c r="I41" s="3"/>
      <c r="J41" s="3">
        <v>1</v>
      </c>
      <c r="K41" s="3">
        <v>4200</v>
      </c>
      <c r="L41" s="3">
        <v>10106044</v>
      </c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 t="s">
        <v>14</v>
      </c>
      <c r="C47" s="3"/>
      <c r="D47" s="3"/>
      <c r="E47" s="3">
        <v>184935</v>
      </c>
      <c r="F47" s="3"/>
      <c r="G47" s="3"/>
      <c r="H47" s="3"/>
      <c r="I47" s="3"/>
      <c r="J47" s="3"/>
      <c r="K47" s="3">
        <v>184935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N14" sqref="N14"/>
    </sheetView>
  </sheetViews>
  <sheetFormatPr defaultRowHeight="15" x14ac:dyDescent="0.25"/>
  <cols>
    <col min="1" max="1" width="6.140625" customWidth="1"/>
    <col min="2" max="2" width="21.85546875" customWidth="1"/>
    <col min="3" max="3" width="3.85546875" customWidth="1"/>
    <col min="4" max="4" width="5.5703125" customWidth="1"/>
    <col min="5" max="5" width="15.7109375" customWidth="1"/>
    <col min="6" max="6" width="10.85546875" customWidth="1"/>
    <col min="7" max="7" width="5.5703125" customWidth="1"/>
    <col min="8" max="8" width="11.85546875" customWidth="1"/>
    <col min="9" max="9" width="9.7109375" customWidth="1"/>
    <col min="10" max="10" width="9.140625" customWidth="1"/>
    <col min="11" max="11" width="10.7109375" customWidth="1"/>
  </cols>
  <sheetData>
    <row r="1" spans="1:14" ht="48" customHeight="1" x14ac:dyDescent="0.25">
      <c r="B1" s="53" t="s">
        <v>355</v>
      </c>
      <c r="C1" s="53"/>
      <c r="D1" s="53"/>
      <c r="E1" s="53"/>
      <c r="F1" s="54" t="s">
        <v>356</v>
      </c>
      <c r="G1" s="54"/>
      <c r="H1" s="54"/>
      <c r="I1" s="54"/>
      <c r="J1" s="54"/>
      <c r="K1" s="54"/>
      <c r="L1" s="54"/>
      <c r="M1" s="38"/>
      <c r="N1" s="38"/>
    </row>
    <row r="2" spans="1:14" ht="20.25" customHeight="1" x14ac:dyDescent="0.25">
      <c r="A2" s="1"/>
      <c r="B2" s="55" t="s">
        <v>332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4" customHeight="1" x14ac:dyDescent="0.25">
      <c r="A3" s="39"/>
      <c r="B3" s="56" t="s">
        <v>358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4" ht="24.75" customHeight="1" x14ac:dyDescent="0.25">
      <c r="A4" s="46" t="s">
        <v>0</v>
      </c>
      <c r="B4" s="46" t="s">
        <v>1</v>
      </c>
      <c r="C4" s="44" t="s">
        <v>2</v>
      </c>
      <c r="D4" s="44" t="s">
        <v>227</v>
      </c>
      <c r="E4" s="44" t="s">
        <v>340</v>
      </c>
      <c r="F4" s="44" t="s">
        <v>228</v>
      </c>
      <c r="G4" s="44" t="s">
        <v>229</v>
      </c>
      <c r="H4" s="44" t="s">
        <v>230</v>
      </c>
      <c r="I4" s="44" t="s">
        <v>231</v>
      </c>
      <c r="J4" s="44" t="s">
        <v>232</v>
      </c>
      <c r="K4" s="44" t="s">
        <v>352</v>
      </c>
      <c r="L4" s="44" t="s">
        <v>233</v>
      </c>
    </row>
    <row r="5" spans="1:14" x14ac:dyDescent="0.25">
      <c r="A5" s="46"/>
      <c r="B5" s="46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4" x14ac:dyDescent="0.25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4" ht="43.5" customHeight="1" x14ac:dyDescent="0.25">
      <c r="A7" s="46"/>
      <c r="B7" s="46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4" ht="45" x14ac:dyDescent="0.25">
      <c r="A8" s="29">
        <v>1</v>
      </c>
      <c r="B8" s="28" t="s">
        <v>278</v>
      </c>
      <c r="C8" s="29" t="s">
        <v>55</v>
      </c>
      <c r="D8" s="29"/>
      <c r="E8" s="29" t="s">
        <v>249</v>
      </c>
      <c r="F8" s="28" t="s">
        <v>279</v>
      </c>
      <c r="G8" s="29">
        <v>1</v>
      </c>
      <c r="H8" s="29">
        <v>99800</v>
      </c>
      <c r="I8" s="29">
        <v>7756</v>
      </c>
      <c r="J8" s="29">
        <v>92044</v>
      </c>
      <c r="K8" s="28" t="s">
        <v>280</v>
      </c>
      <c r="L8" s="29"/>
    </row>
    <row r="9" spans="1:14" ht="33.75" x14ac:dyDescent="0.25">
      <c r="A9" s="29">
        <v>2</v>
      </c>
      <c r="B9" s="28" t="s">
        <v>281</v>
      </c>
      <c r="C9" s="29"/>
      <c r="D9" s="29"/>
      <c r="E9" s="29" t="s">
        <v>249</v>
      </c>
      <c r="F9" s="28" t="s">
        <v>282</v>
      </c>
      <c r="G9" s="29">
        <v>120</v>
      </c>
      <c r="H9" s="29">
        <v>102500</v>
      </c>
      <c r="I9" s="29">
        <v>2660</v>
      </c>
      <c r="J9" s="29">
        <f>H9-I9</f>
        <v>99840</v>
      </c>
      <c r="K9" s="28" t="s">
        <v>280</v>
      </c>
      <c r="L9" s="29"/>
    </row>
    <row r="10" spans="1:14" ht="33.75" x14ac:dyDescent="0.25">
      <c r="A10" s="29">
        <v>3</v>
      </c>
      <c r="B10" s="28" t="s">
        <v>281</v>
      </c>
      <c r="C10" s="29"/>
      <c r="D10" s="29"/>
      <c r="E10" s="29" t="s">
        <v>249</v>
      </c>
      <c r="F10" s="28" t="s">
        <v>283</v>
      </c>
      <c r="G10" s="29">
        <v>1675</v>
      </c>
      <c r="H10" s="29">
        <v>94361</v>
      </c>
      <c r="I10" s="29">
        <v>0</v>
      </c>
      <c r="J10" s="29"/>
      <c r="K10" s="28" t="s">
        <v>280</v>
      </c>
      <c r="L10" s="29"/>
    </row>
    <row r="11" spans="1:14" ht="33.75" x14ac:dyDescent="0.25">
      <c r="A11" s="29">
        <v>4</v>
      </c>
      <c r="B11" s="28" t="s">
        <v>284</v>
      </c>
      <c r="C11" s="29"/>
      <c r="D11" s="29"/>
      <c r="E11" s="29" t="s">
        <v>249</v>
      </c>
      <c r="F11" s="28" t="s">
        <v>285</v>
      </c>
      <c r="G11" s="29"/>
      <c r="H11" s="29">
        <v>74846</v>
      </c>
      <c r="I11" s="29">
        <v>0</v>
      </c>
      <c r="J11" s="29"/>
      <c r="K11" s="28" t="s">
        <v>280</v>
      </c>
      <c r="L11" s="29"/>
    </row>
    <row r="12" spans="1:14" s="30" customFormat="1" ht="19.5" customHeight="1" x14ac:dyDescent="0.25">
      <c r="A12" s="29">
        <v>5</v>
      </c>
      <c r="B12" s="28" t="s">
        <v>320</v>
      </c>
      <c r="C12" s="29" t="s">
        <v>329</v>
      </c>
      <c r="D12" s="29">
        <v>2018</v>
      </c>
      <c r="E12" s="29" t="s">
        <v>47</v>
      </c>
      <c r="F12" s="28"/>
      <c r="G12" s="29">
        <v>294</v>
      </c>
      <c r="H12" s="29">
        <v>495840</v>
      </c>
      <c r="I12" s="29">
        <v>0</v>
      </c>
      <c r="J12" s="29"/>
      <c r="K12" s="28"/>
      <c r="L12" s="29"/>
    </row>
    <row r="13" spans="1:14" s="30" customFormat="1" ht="28.5" customHeight="1" x14ac:dyDescent="0.25">
      <c r="A13" s="29">
        <v>6</v>
      </c>
      <c r="B13" s="28" t="s">
        <v>321</v>
      </c>
      <c r="C13" s="29">
        <v>1</v>
      </c>
      <c r="D13" s="29">
        <v>2018</v>
      </c>
      <c r="E13" s="29"/>
      <c r="F13" s="28"/>
      <c r="G13" s="29"/>
      <c r="H13" s="29">
        <v>297000</v>
      </c>
      <c r="I13" s="29">
        <v>297000</v>
      </c>
      <c r="J13" s="29"/>
      <c r="K13" s="28"/>
      <c r="L13" s="29"/>
    </row>
    <row r="14" spans="1:14" s="30" customFormat="1" ht="27.75" customHeight="1" x14ac:dyDescent="0.25">
      <c r="A14" s="29">
        <v>7</v>
      </c>
      <c r="B14" s="28" t="s">
        <v>322</v>
      </c>
      <c r="C14" s="29" t="s">
        <v>55</v>
      </c>
      <c r="D14" s="29">
        <v>2018</v>
      </c>
      <c r="E14" s="29"/>
      <c r="F14" s="28"/>
      <c r="G14" s="29">
        <v>42</v>
      </c>
      <c r="H14" s="29">
        <v>197400</v>
      </c>
      <c r="I14" s="29">
        <v>197400</v>
      </c>
      <c r="J14" s="29"/>
      <c r="K14" s="28"/>
      <c r="L14" s="29"/>
    </row>
    <row r="15" spans="1:14" s="30" customFormat="1" ht="28.5" customHeight="1" x14ac:dyDescent="0.25">
      <c r="A15" s="29">
        <v>8</v>
      </c>
      <c r="B15" s="28" t="s">
        <v>323</v>
      </c>
      <c r="C15" s="29" t="s">
        <v>55</v>
      </c>
      <c r="D15" s="29">
        <v>2018</v>
      </c>
      <c r="E15" s="29"/>
      <c r="F15" s="28"/>
      <c r="G15" s="29">
        <v>8</v>
      </c>
      <c r="H15" s="29">
        <v>96000</v>
      </c>
      <c r="I15" s="29">
        <v>96000</v>
      </c>
      <c r="J15" s="29"/>
      <c r="K15" s="28"/>
      <c r="L15" s="29"/>
    </row>
    <row r="16" spans="1:14" s="30" customFormat="1" ht="19.5" customHeight="1" x14ac:dyDescent="0.25">
      <c r="A16" s="29">
        <v>9</v>
      </c>
      <c r="B16" s="28" t="s">
        <v>324</v>
      </c>
      <c r="C16" s="29" t="s">
        <v>55</v>
      </c>
      <c r="D16" s="29">
        <v>2018</v>
      </c>
      <c r="E16" s="29"/>
      <c r="F16" s="28"/>
      <c r="G16" s="29">
        <v>8</v>
      </c>
      <c r="H16" s="29">
        <v>192000</v>
      </c>
      <c r="I16" s="29">
        <v>192000</v>
      </c>
      <c r="J16" s="29"/>
      <c r="K16" s="28"/>
      <c r="L16" s="29"/>
    </row>
    <row r="17" spans="1:12" s="30" customFormat="1" ht="19.5" customHeight="1" x14ac:dyDescent="0.25">
      <c r="A17" s="29">
        <v>10</v>
      </c>
      <c r="B17" s="28" t="s">
        <v>325</v>
      </c>
      <c r="C17" s="29" t="s">
        <v>330</v>
      </c>
      <c r="D17" s="29">
        <v>2018</v>
      </c>
      <c r="E17" s="29"/>
      <c r="F17" s="28"/>
      <c r="G17" s="29"/>
      <c r="H17" s="29">
        <v>85000</v>
      </c>
      <c r="I17" s="29">
        <v>85000</v>
      </c>
      <c r="J17" s="29"/>
      <c r="K17" s="28"/>
      <c r="L17" s="29"/>
    </row>
    <row r="18" spans="1:12" s="30" customFormat="1" ht="19.5" customHeight="1" x14ac:dyDescent="0.25">
      <c r="A18" s="29">
        <v>11</v>
      </c>
      <c r="B18" s="28" t="s">
        <v>326</v>
      </c>
      <c r="C18" s="29" t="s">
        <v>55</v>
      </c>
      <c r="D18" s="29">
        <v>2018</v>
      </c>
      <c r="E18" s="29"/>
      <c r="F18" s="28"/>
      <c r="G18" s="29">
        <v>3</v>
      </c>
      <c r="H18" s="29">
        <v>80550</v>
      </c>
      <c r="I18" s="29">
        <v>80550</v>
      </c>
      <c r="J18" s="29"/>
      <c r="K18" s="28"/>
      <c r="L18" s="29"/>
    </row>
    <row r="19" spans="1:12" s="30" customFormat="1" ht="21" customHeight="1" x14ac:dyDescent="0.25">
      <c r="A19" s="29">
        <v>12</v>
      </c>
      <c r="B19" s="28" t="s">
        <v>327</v>
      </c>
      <c r="C19" s="29" t="s">
        <v>55</v>
      </c>
      <c r="D19" s="29">
        <v>2018</v>
      </c>
      <c r="E19" s="29"/>
      <c r="F19" s="28"/>
      <c r="G19" s="29">
        <v>2</v>
      </c>
      <c r="H19" s="29">
        <v>19000</v>
      </c>
      <c r="I19" s="29">
        <v>19000</v>
      </c>
      <c r="J19" s="29"/>
      <c r="K19" s="28"/>
      <c r="L19" s="29"/>
    </row>
    <row r="20" spans="1:12" s="30" customFormat="1" ht="27" customHeight="1" x14ac:dyDescent="0.25">
      <c r="A20" s="29">
        <v>13</v>
      </c>
      <c r="B20" s="28" t="s">
        <v>328</v>
      </c>
      <c r="C20" s="29" t="s">
        <v>55</v>
      </c>
      <c r="D20" s="29">
        <v>2018</v>
      </c>
      <c r="E20" s="29"/>
      <c r="F20" s="28"/>
      <c r="G20" s="29">
        <v>24</v>
      </c>
      <c r="H20" s="29">
        <v>50400</v>
      </c>
      <c r="I20" s="29">
        <v>50400</v>
      </c>
      <c r="J20" s="29"/>
      <c r="K20" s="28"/>
      <c r="L20" s="29"/>
    </row>
    <row r="21" spans="1:12" x14ac:dyDescent="0.25">
      <c r="A21" s="29">
        <v>14</v>
      </c>
      <c r="B21" s="29" t="s">
        <v>290</v>
      </c>
      <c r="C21" s="29"/>
      <c r="D21" s="29"/>
      <c r="E21" s="29"/>
      <c r="F21" s="28"/>
      <c r="G21" s="29">
        <v>1</v>
      </c>
      <c r="H21" s="29">
        <v>2900.34</v>
      </c>
      <c r="I21" s="29">
        <v>2900.34</v>
      </c>
      <c r="J21" s="29"/>
      <c r="K21" s="29"/>
      <c r="L21" s="29"/>
    </row>
    <row r="22" spans="1:12" x14ac:dyDescent="0.25">
      <c r="A22" s="29">
        <v>15</v>
      </c>
      <c r="B22" s="29" t="s">
        <v>291</v>
      </c>
      <c r="C22" s="29"/>
      <c r="D22" s="29"/>
      <c r="E22" s="29"/>
      <c r="F22" s="28"/>
      <c r="G22" s="29">
        <v>1</v>
      </c>
      <c r="H22" s="29">
        <v>7700</v>
      </c>
      <c r="I22" s="29">
        <v>7700</v>
      </c>
      <c r="J22" s="29"/>
      <c r="K22" s="29"/>
      <c r="L22" s="29"/>
    </row>
    <row r="23" spans="1:12" x14ac:dyDescent="0.25">
      <c r="A23" s="29">
        <v>16</v>
      </c>
      <c r="B23" s="29" t="s">
        <v>292</v>
      </c>
      <c r="C23" s="29"/>
      <c r="D23" s="29"/>
      <c r="E23" s="29"/>
      <c r="F23" s="28"/>
      <c r="G23" s="29">
        <v>1</v>
      </c>
      <c r="H23" s="29">
        <v>1029</v>
      </c>
      <c r="I23" s="29">
        <v>1029</v>
      </c>
      <c r="J23" s="29"/>
      <c r="K23" s="29"/>
      <c r="L23" s="29"/>
    </row>
    <row r="24" spans="1:12" x14ac:dyDescent="0.25">
      <c r="A24" s="29">
        <v>17</v>
      </c>
      <c r="B24" s="29" t="s">
        <v>293</v>
      </c>
      <c r="C24" s="29"/>
      <c r="D24" s="29"/>
      <c r="E24" s="29"/>
      <c r="F24" s="28"/>
      <c r="G24" s="29">
        <v>1</v>
      </c>
      <c r="H24" s="29">
        <v>6896</v>
      </c>
      <c r="I24" s="29">
        <v>6896</v>
      </c>
      <c r="J24" s="29"/>
      <c r="K24" s="29"/>
      <c r="L24" s="29"/>
    </row>
    <row r="25" spans="1:12" x14ac:dyDescent="0.25">
      <c r="A25" s="29">
        <v>18</v>
      </c>
      <c r="B25" s="29" t="s">
        <v>294</v>
      </c>
      <c r="C25" s="29"/>
      <c r="D25" s="29"/>
      <c r="E25" s="29"/>
      <c r="F25" s="28"/>
      <c r="G25" s="29">
        <v>3</v>
      </c>
      <c r="H25" s="29">
        <v>2700</v>
      </c>
      <c r="I25" s="29">
        <v>2700</v>
      </c>
      <c r="J25" s="29"/>
      <c r="K25" s="29"/>
      <c r="L25" s="29"/>
    </row>
    <row r="26" spans="1:12" ht="33.75" x14ac:dyDescent="0.25">
      <c r="A26" s="29">
        <v>19</v>
      </c>
      <c r="B26" s="29" t="s">
        <v>295</v>
      </c>
      <c r="C26" s="29"/>
      <c r="D26" s="29">
        <v>2007</v>
      </c>
      <c r="E26" s="29"/>
      <c r="F26" s="28" t="s">
        <v>316</v>
      </c>
      <c r="G26" s="29">
        <v>1</v>
      </c>
      <c r="H26" s="29">
        <v>82043.360000000001</v>
      </c>
      <c r="I26" s="29">
        <v>82043.360000000001</v>
      </c>
      <c r="J26" s="29"/>
      <c r="K26" s="29"/>
      <c r="L26" s="29"/>
    </row>
    <row r="27" spans="1:12" x14ac:dyDescent="0.25">
      <c r="A27" s="29">
        <v>20</v>
      </c>
      <c r="B27" s="29" t="s">
        <v>296</v>
      </c>
      <c r="C27" s="29"/>
      <c r="D27" s="29">
        <v>2007</v>
      </c>
      <c r="E27" s="29"/>
      <c r="F27" s="28" t="s">
        <v>317</v>
      </c>
      <c r="G27" s="29">
        <v>1</v>
      </c>
      <c r="H27" s="29">
        <v>1159327.3500000001</v>
      </c>
      <c r="I27" s="29">
        <v>1159327.3500000001</v>
      </c>
      <c r="J27" s="29"/>
      <c r="K27" s="29"/>
      <c r="L27" s="29"/>
    </row>
    <row r="28" spans="1:12" x14ac:dyDescent="0.25">
      <c r="A28" s="29">
        <v>21</v>
      </c>
      <c r="B28" s="29" t="s">
        <v>300</v>
      </c>
      <c r="C28" s="29"/>
      <c r="D28" s="29">
        <v>2010</v>
      </c>
      <c r="E28" s="29"/>
      <c r="F28" s="28"/>
      <c r="G28" s="29">
        <v>1</v>
      </c>
      <c r="H28" s="29">
        <v>8200</v>
      </c>
      <c r="I28" s="29">
        <v>8200</v>
      </c>
      <c r="J28" s="29"/>
      <c r="K28" s="29"/>
      <c r="L28" s="29"/>
    </row>
    <row r="29" spans="1:12" x14ac:dyDescent="0.25">
      <c r="A29" s="29">
        <v>22</v>
      </c>
      <c r="B29" s="29" t="s">
        <v>165</v>
      </c>
      <c r="C29" s="29"/>
      <c r="D29" s="29">
        <v>2010</v>
      </c>
      <c r="E29" s="29"/>
      <c r="F29" s="28"/>
      <c r="G29" s="29">
        <v>1</v>
      </c>
      <c r="H29" s="29">
        <v>16400</v>
      </c>
      <c r="I29" s="29">
        <v>16400</v>
      </c>
      <c r="J29" s="29"/>
      <c r="K29" s="29"/>
      <c r="L29" s="29"/>
    </row>
    <row r="30" spans="1:12" x14ac:dyDescent="0.25">
      <c r="A30" s="29">
        <v>23</v>
      </c>
      <c r="B30" s="29" t="s">
        <v>301</v>
      </c>
      <c r="C30" s="29"/>
      <c r="D30" s="29">
        <v>2008</v>
      </c>
      <c r="E30" s="29"/>
      <c r="F30" s="28"/>
      <c r="G30" s="29">
        <v>1</v>
      </c>
      <c r="H30" s="29">
        <v>2990</v>
      </c>
      <c r="I30" s="29">
        <v>2990</v>
      </c>
      <c r="J30" s="29"/>
      <c r="K30" s="29"/>
      <c r="L30" s="29"/>
    </row>
    <row r="31" spans="1:12" x14ac:dyDescent="0.25">
      <c r="A31" s="29">
        <v>24</v>
      </c>
      <c r="B31" s="29" t="s">
        <v>302</v>
      </c>
      <c r="C31" s="29"/>
      <c r="D31" s="29">
        <v>2007</v>
      </c>
      <c r="E31" s="29"/>
      <c r="F31" s="28"/>
      <c r="G31" s="29">
        <v>1</v>
      </c>
      <c r="H31" s="29">
        <v>8798</v>
      </c>
      <c r="I31" s="29">
        <v>8798</v>
      </c>
      <c r="J31" s="29"/>
      <c r="K31" s="29"/>
      <c r="L31" s="29"/>
    </row>
    <row r="32" spans="1:12" x14ac:dyDescent="0.25">
      <c r="A32" s="29">
        <v>25</v>
      </c>
      <c r="B32" s="29" t="s">
        <v>303</v>
      </c>
      <c r="C32" s="29"/>
      <c r="D32" s="29">
        <v>2011</v>
      </c>
      <c r="E32" s="29"/>
      <c r="F32" s="28"/>
      <c r="G32" s="29">
        <v>1</v>
      </c>
      <c r="H32" s="29">
        <v>32400</v>
      </c>
      <c r="I32" s="29">
        <v>20790</v>
      </c>
      <c r="J32" s="29">
        <v>11610</v>
      </c>
      <c r="K32" s="29"/>
      <c r="L32" s="29"/>
    </row>
    <row r="33" spans="1:12" x14ac:dyDescent="0.25">
      <c r="A33" s="29">
        <v>26</v>
      </c>
      <c r="B33" s="29" t="s">
        <v>304</v>
      </c>
      <c r="C33" s="29"/>
      <c r="D33" s="29">
        <v>2005</v>
      </c>
      <c r="E33" s="29"/>
      <c r="F33" s="28"/>
      <c r="G33" s="29">
        <v>1</v>
      </c>
      <c r="H33" s="29">
        <v>6284</v>
      </c>
      <c r="I33" s="29">
        <v>6284</v>
      </c>
      <c r="J33" s="29"/>
      <c r="K33" s="29"/>
      <c r="L33" s="29"/>
    </row>
    <row r="34" spans="1:12" x14ac:dyDescent="0.25">
      <c r="A34" s="29">
        <v>27</v>
      </c>
      <c r="B34" s="29" t="s">
        <v>305</v>
      </c>
      <c r="C34" s="29"/>
      <c r="D34" s="29">
        <v>2004</v>
      </c>
      <c r="E34" s="29"/>
      <c r="F34" s="28" t="s">
        <v>318</v>
      </c>
      <c r="G34" s="29">
        <v>1</v>
      </c>
      <c r="H34" s="29">
        <v>21768</v>
      </c>
      <c r="I34" s="29">
        <v>21768</v>
      </c>
      <c r="J34" s="29"/>
      <c r="K34" s="29"/>
      <c r="L34" s="29"/>
    </row>
    <row r="35" spans="1:12" x14ac:dyDescent="0.25">
      <c r="A35" s="29">
        <v>28</v>
      </c>
      <c r="B35" s="29" t="s">
        <v>306</v>
      </c>
      <c r="C35" s="29"/>
      <c r="D35" s="29">
        <v>2006</v>
      </c>
      <c r="E35" s="29"/>
      <c r="F35" s="34">
        <v>88667</v>
      </c>
      <c r="G35" s="29">
        <v>1</v>
      </c>
      <c r="H35" s="29">
        <v>9010</v>
      </c>
      <c r="I35" s="29">
        <v>9010</v>
      </c>
      <c r="J35" s="29"/>
      <c r="K35" s="29"/>
      <c r="L35" s="29"/>
    </row>
    <row r="36" spans="1:12" x14ac:dyDescent="0.25">
      <c r="A36" s="29">
        <v>29</v>
      </c>
      <c r="B36" s="29" t="s">
        <v>307</v>
      </c>
      <c r="C36" s="29"/>
      <c r="D36" s="29">
        <v>2008</v>
      </c>
      <c r="E36" s="29"/>
      <c r="F36" s="28" t="s">
        <v>319</v>
      </c>
      <c r="G36" s="29">
        <v>1</v>
      </c>
      <c r="H36" s="29">
        <v>13127</v>
      </c>
      <c r="I36" s="29">
        <v>13127</v>
      </c>
      <c r="J36" s="29"/>
      <c r="K36" s="29"/>
      <c r="L36" s="29"/>
    </row>
    <row r="37" spans="1:12" x14ac:dyDescent="0.25">
      <c r="A37" s="29">
        <v>30</v>
      </c>
      <c r="B37" s="29" t="s">
        <v>308</v>
      </c>
      <c r="C37" s="29"/>
      <c r="D37" s="29">
        <v>2005</v>
      </c>
      <c r="E37" s="29"/>
      <c r="F37" s="29"/>
      <c r="G37" s="29">
        <v>1</v>
      </c>
      <c r="H37" s="29">
        <v>15714</v>
      </c>
      <c r="I37" s="29">
        <v>15714</v>
      </c>
      <c r="J37" s="29"/>
      <c r="K37" s="29"/>
      <c r="L37" s="29"/>
    </row>
    <row r="38" spans="1:12" x14ac:dyDescent="0.25">
      <c r="A38" s="29">
        <v>31</v>
      </c>
      <c r="B38" s="29" t="s">
        <v>309</v>
      </c>
      <c r="C38" s="29"/>
      <c r="D38" s="29">
        <v>2006</v>
      </c>
      <c r="E38" s="29"/>
      <c r="F38" s="29"/>
      <c r="G38" s="29">
        <v>1</v>
      </c>
      <c r="H38" s="29">
        <v>20088</v>
      </c>
      <c r="I38" s="29">
        <v>20088</v>
      </c>
      <c r="J38" s="29"/>
      <c r="K38" s="29"/>
      <c r="L38" s="29"/>
    </row>
    <row r="39" spans="1:12" x14ac:dyDescent="0.25">
      <c r="A39" s="29">
        <v>32</v>
      </c>
      <c r="B39" s="29" t="s">
        <v>310</v>
      </c>
      <c r="C39" s="29"/>
      <c r="D39" s="29">
        <v>2011</v>
      </c>
      <c r="E39" s="29"/>
      <c r="F39" s="29"/>
      <c r="G39" s="29">
        <v>1</v>
      </c>
      <c r="H39" s="29">
        <v>4400</v>
      </c>
      <c r="I39" s="29">
        <v>4400</v>
      </c>
      <c r="J39" s="29"/>
      <c r="K39" s="29"/>
      <c r="L39" s="29"/>
    </row>
    <row r="40" spans="1:12" x14ac:dyDescent="0.25">
      <c r="A40" s="29">
        <v>33</v>
      </c>
      <c r="B40" s="29" t="s">
        <v>311</v>
      </c>
      <c r="C40" s="29"/>
      <c r="D40" s="29">
        <v>2011</v>
      </c>
      <c r="E40" s="29"/>
      <c r="F40" s="29"/>
      <c r="G40" s="29">
        <v>2</v>
      </c>
      <c r="H40" s="29">
        <v>17200</v>
      </c>
      <c r="I40" s="29">
        <v>17200</v>
      </c>
      <c r="J40" s="29"/>
      <c r="K40" s="29"/>
      <c r="L40" s="29"/>
    </row>
    <row r="41" spans="1:12" x14ac:dyDescent="0.25">
      <c r="A41" s="29">
        <v>34</v>
      </c>
      <c r="B41" s="29" t="s">
        <v>312</v>
      </c>
      <c r="C41" s="29"/>
      <c r="D41" s="29">
        <v>2012</v>
      </c>
      <c r="E41" s="29"/>
      <c r="F41" s="29"/>
      <c r="G41" s="29">
        <v>1</v>
      </c>
      <c r="H41" s="29">
        <v>6102</v>
      </c>
      <c r="I41" s="29">
        <v>6102</v>
      </c>
      <c r="J41" s="29"/>
      <c r="K41" s="29"/>
      <c r="L41" s="29"/>
    </row>
    <row r="42" spans="1:12" x14ac:dyDescent="0.25">
      <c r="A42" s="29">
        <v>35</v>
      </c>
      <c r="B42" s="29" t="s">
        <v>313</v>
      </c>
      <c r="C42" s="29"/>
      <c r="D42" s="29">
        <v>2012</v>
      </c>
      <c r="E42" s="29"/>
      <c r="F42" s="29"/>
      <c r="G42" s="29">
        <v>1</v>
      </c>
      <c r="H42" s="29">
        <v>92343</v>
      </c>
      <c r="I42" s="29">
        <v>78263</v>
      </c>
      <c r="J42" s="29">
        <v>14080</v>
      </c>
      <c r="K42" s="29"/>
      <c r="L42" s="29"/>
    </row>
    <row r="43" spans="1:12" x14ac:dyDescent="0.25">
      <c r="A43" s="29">
        <v>36</v>
      </c>
      <c r="B43" s="29" t="s">
        <v>314</v>
      </c>
      <c r="C43" s="29"/>
      <c r="D43" s="29"/>
      <c r="E43" s="29"/>
      <c r="F43" s="29"/>
      <c r="G43" s="29">
        <v>1</v>
      </c>
      <c r="H43" s="29">
        <v>31190</v>
      </c>
      <c r="I43" s="29">
        <v>31190</v>
      </c>
      <c r="J43" s="29"/>
      <c r="K43" s="29"/>
      <c r="L43" s="29"/>
    </row>
    <row r="44" spans="1:12" s="24" customFormat="1" x14ac:dyDescent="0.25">
      <c r="A44" s="29" t="s">
        <v>192</v>
      </c>
      <c r="B44" s="29" t="s">
        <v>351</v>
      </c>
      <c r="C44" s="29"/>
      <c r="D44" s="29"/>
      <c r="E44" s="29"/>
      <c r="F44" s="29"/>
      <c r="G44" s="29"/>
      <c r="H44" s="29">
        <f>SUM(H21:H43)</f>
        <v>1568610.05</v>
      </c>
      <c r="I44" s="29">
        <f>SUM(I21:I43)</f>
        <v>1542920.05</v>
      </c>
      <c r="J44" s="29">
        <f>SUM(J21:J43)</f>
        <v>25690</v>
      </c>
      <c r="K44" s="29"/>
      <c r="L44" s="29"/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</sheetData>
  <mergeCells count="16">
    <mergeCell ref="B1:E1"/>
    <mergeCell ref="F1:L1"/>
    <mergeCell ref="B2:L2"/>
    <mergeCell ref="A4:A7"/>
    <mergeCell ref="B4:B7"/>
    <mergeCell ref="C4:C7"/>
    <mergeCell ref="D4:D7"/>
    <mergeCell ref="E4:E7"/>
    <mergeCell ref="F4:F7"/>
    <mergeCell ref="L4:L7"/>
    <mergeCell ref="B3:L3"/>
    <mergeCell ref="G4:G7"/>
    <mergeCell ref="H4:H7"/>
    <mergeCell ref="I4:I7"/>
    <mergeCell ref="J4:J7"/>
    <mergeCell ref="K4:K7"/>
  </mergeCells>
  <pageMargins left="0.7" right="0.7" top="0.75" bottom="0.75" header="0.3" footer="0.3"/>
  <pageSetup paperSize="9" orientation="landscape" verticalDpi="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Q12" sqref="Q12"/>
    </sheetView>
  </sheetViews>
  <sheetFormatPr defaultRowHeight="15" x14ac:dyDescent="0.25"/>
  <cols>
    <col min="1" max="1" width="6.140625" style="33" customWidth="1"/>
    <col min="2" max="2" width="21.85546875" customWidth="1"/>
    <col min="3" max="3" width="3.85546875" customWidth="1"/>
    <col min="4" max="4" width="5.5703125" customWidth="1"/>
    <col min="5" max="5" width="14" customWidth="1"/>
    <col min="6" max="6" width="15" customWidth="1"/>
    <col min="7" max="7" width="12" customWidth="1"/>
    <col min="8" max="8" width="5.5703125" customWidth="1"/>
    <col min="9" max="9" width="7.7109375" customWidth="1"/>
    <col min="10" max="10" width="8.140625" customWidth="1"/>
    <col min="11" max="11" width="7.140625" customWidth="1"/>
    <col min="12" max="12" width="10.7109375" customWidth="1"/>
    <col min="14" max="14" width="10.7109375" customWidth="1"/>
  </cols>
  <sheetData>
    <row r="1" spans="1:15" ht="48" customHeight="1" x14ac:dyDescent="0.25">
      <c r="B1" s="53" t="s">
        <v>355</v>
      </c>
      <c r="C1" s="53"/>
      <c r="D1" s="53"/>
      <c r="E1" s="53"/>
      <c r="F1" s="54" t="s">
        <v>356</v>
      </c>
      <c r="G1" s="54"/>
      <c r="H1" s="54"/>
      <c r="I1" s="54"/>
      <c r="J1" s="54"/>
      <c r="K1" s="54"/>
      <c r="L1" s="54"/>
      <c r="M1" s="54"/>
      <c r="N1" s="54"/>
    </row>
    <row r="2" spans="1:15" ht="24" customHeight="1" x14ac:dyDescent="0.25">
      <c r="B2" s="61" t="s">
        <v>332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24" customHeight="1" x14ac:dyDescent="0.25">
      <c r="B3" s="59" t="s">
        <v>357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5" ht="24.75" customHeight="1" x14ac:dyDescent="0.25">
      <c r="A4" s="46" t="s">
        <v>0</v>
      </c>
      <c r="B4" s="46" t="s">
        <v>1</v>
      </c>
      <c r="C4" s="44" t="s">
        <v>2</v>
      </c>
      <c r="D4" s="44" t="s">
        <v>227</v>
      </c>
      <c r="E4" s="44" t="s">
        <v>340</v>
      </c>
      <c r="F4" s="50" t="s">
        <v>354</v>
      </c>
      <c r="G4" s="44" t="s">
        <v>228</v>
      </c>
      <c r="H4" s="44" t="s">
        <v>229</v>
      </c>
      <c r="I4" s="44" t="s">
        <v>230</v>
      </c>
      <c r="J4" s="44" t="s">
        <v>231</v>
      </c>
      <c r="K4" s="44" t="s">
        <v>232</v>
      </c>
      <c r="L4" s="44" t="s">
        <v>352</v>
      </c>
      <c r="M4" s="44" t="s">
        <v>353</v>
      </c>
      <c r="N4" s="44" t="s">
        <v>233</v>
      </c>
    </row>
    <row r="5" spans="1:15" x14ac:dyDescent="0.25">
      <c r="A5" s="46"/>
      <c r="B5" s="46"/>
      <c r="C5" s="44"/>
      <c r="D5" s="44"/>
      <c r="E5" s="44"/>
      <c r="F5" s="51"/>
      <c r="G5" s="44"/>
      <c r="H5" s="44"/>
      <c r="I5" s="44"/>
      <c r="J5" s="44"/>
      <c r="K5" s="44"/>
      <c r="L5" s="44"/>
      <c r="M5" s="44"/>
      <c r="N5" s="44"/>
    </row>
    <row r="6" spans="1:15" x14ac:dyDescent="0.25">
      <c r="A6" s="46"/>
      <c r="B6" s="46"/>
      <c r="C6" s="44"/>
      <c r="D6" s="44"/>
      <c r="E6" s="44"/>
      <c r="F6" s="51"/>
      <c r="G6" s="44"/>
      <c r="H6" s="44"/>
      <c r="I6" s="44"/>
      <c r="J6" s="44"/>
      <c r="K6" s="44"/>
      <c r="L6" s="44"/>
      <c r="M6" s="44"/>
      <c r="N6" s="44"/>
    </row>
    <row r="7" spans="1:15" ht="43.5" customHeight="1" x14ac:dyDescent="0.25">
      <c r="A7" s="46"/>
      <c r="B7" s="46"/>
      <c r="C7" s="44"/>
      <c r="D7" s="44"/>
      <c r="E7" s="44"/>
      <c r="F7" s="52"/>
      <c r="G7" s="44"/>
      <c r="H7" s="44"/>
      <c r="I7" s="44"/>
      <c r="J7" s="44"/>
      <c r="K7" s="44"/>
      <c r="L7" s="44"/>
      <c r="M7" s="44"/>
      <c r="N7" s="44"/>
    </row>
    <row r="8" spans="1:15" ht="43.5" customHeight="1" x14ac:dyDescent="0.25">
      <c r="A8" s="32">
        <v>1</v>
      </c>
      <c r="B8" s="35" t="s">
        <v>339</v>
      </c>
      <c r="C8" s="35"/>
      <c r="D8" s="35">
        <v>1969</v>
      </c>
      <c r="E8" s="35" t="s">
        <v>341</v>
      </c>
      <c r="F8" s="35" t="s">
        <v>390</v>
      </c>
      <c r="G8" s="35" t="s">
        <v>391</v>
      </c>
      <c r="H8" s="35">
        <v>1</v>
      </c>
      <c r="I8" s="35"/>
      <c r="J8" s="35"/>
      <c r="K8" s="35"/>
      <c r="L8" s="25"/>
      <c r="M8" s="25">
        <v>89795.36</v>
      </c>
      <c r="N8" s="25" t="s">
        <v>192</v>
      </c>
    </row>
    <row r="9" spans="1:15" ht="22.5" x14ac:dyDescent="0.25">
      <c r="A9" s="37">
        <v>2</v>
      </c>
      <c r="B9" s="28" t="s">
        <v>234</v>
      </c>
      <c r="C9" s="29" t="s">
        <v>55</v>
      </c>
      <c r="D9" s="29">
        <v>1960</v>
      </c>
      <c r="E9" s="29" t="s">
        <v>237</v>
      </c>
      <c r="F9" s="29"/>
      <c r="G9" s="28"/>
      <c r="H9" s="29">
        <v>1</v>
      </c>
      <c r="I9" s="29">
        <v>3050</v>
      </c>
      <c r="J9" s="29">
        <v>2368</v>
      </c>
      <c r="K9" s="29">
        <v>682</v>
      </c>
      <c r="L9" s="28" t="s">
        <v>247</v>
      </c>
      <c r="M9" s="26"/>
      <c r="N9" s="26"/>
    </row>
    <row r="10" spans="1:15" ht="22.5" x14ac:dyDescent="0.25">
      <c r="A10" s="37">
        <v>3</v>
      </c>
      <c r="B10" s="28" t="s">
        <v>235</v>
      </c>
      <c r="C10" s="29" t="s">
        <v>55</v>
      </c>
      <c r="D10" s="29">
        <v>1960</v>
      </c>
      <c r="E10" s="29" t="s">
        <v>238</v>
      </c>
      <c r="F10" s="29"/>
      <c r="G10" s="28"/>
      <c r="H10" s="29">
        <v>1</v>
      </c>
      <c r="I10" s="29">
        <v>6000</v>
      </c>
      <c r="J10" s="29">
        <v>6000</v>
      </c>
      <c r="K10" s="29">
        <v>0</v>
      </c>
      <c r="L10" s="27"/>
      <c r="M10" s="26"/>
      <c r="N10" s="26"/>
    </row>
    <row r="11" spans="1:15" ht="24" x14ac:dyDescent="0.25">
      <c r="A11" s="37">
        <v>4</v>
      </c>
      <c r="B11" s="28" t="s">
        <v>347</v>
      </c>
      <c r="C11" s="29"/>
      <c r="D11" s="29">
        <v>1862</v>
      </c>
      <c r="E11" s="29" t="s">
        <v>403</v>
      </c>
      <c r="F11" s="29" t="s">
        <v>400</v>
      </c>
      <c r="G11" s="35" t="s">
        <v>401</v>
      </c>
      <c r="H11" s="29">
        <v>1</v>
      </c>
      <c r="I11" s="29">
        <v>335340</v>
      </c>
      <c r="J11" s="29">
        <v>335340</v>
      </c>
      <c r="K11" s="29">
        <v>0</v>
      </c>
      <c r="L11" s="63">
        <v>43097</v>
      </c>
      <c r="M11" s="26">
        <v>113007.69</v>
      </c>
      <c r="N11" s="26"/>
      <c r="O11" s="31"/>
    </row>
    <row r="12" spans="1:15" ht="56.25" x14ac:dyDescent="0.25">
      <c r="A12" s="37">
        <v>5</v>
      </c>
      <c r="B12" s="28" t="s">
        <v>236</v>
      </c>
      <c r="C12" s="29" t="s">
        <v>55</v>
      </c>
      <c r="D12" s="29">
        <v>1969</v>
      </c>
      <c r="E12" s="29" t="s">
        <v>283</v>
      </c>
      <c r="F12" s="29"/>
      <c r="G12" s="28" t="s">
        <v>392</v>
      </c>
      <c r="H12" s="29">
        <v>1</v>
      </c>
      <c r="I12" s="29">
        <v>19283</v>
      </c>
      <c r="J12" s="29">
        <v>10550</v>
      </c>
      <c r="K12" s="29"/>
      <c r="L12" s="63">
        <v>40611</v>
      </c>
      <c r="M12" s="26"/>
      <c r="N12" s="26" t="s">
        <v>393</v>
      </c>
    </row>
    <row r="13" spans="1:15" ht="22.5" x14ac:dyDescent="0.25">
      <c r="A13" s="37">
        <v>6</v>
      </c>
      <c r="B13" s="28" t="s">
        <v>240</v>
      </c>
      <c r="C13" s="29" t="s">
        <v>55</v>
      </c>
      <c r="D13" s="29">
        <v>1969</v>
      </c>
      <c r="E13" s="29" t="s">
        <v>346</v>
      </c>
      <c r="F13" s="29" t="s">
        <v>399</v>
      </c>
      <c r="G13" s="28" t="s">
        <v>239</v>
      </c>
      <c r="H13" s="29">
        <v>1</v>
      </c>
      <c r="I13" s="29">
        <v>141635</v>
      </c>
      <c r="J13" s="29">
        <v>92063</v>
      </c>
      <c r="K13" s="29">
        <v>49572</v>
      </c>
      <c r="L13" s="63">
        <v>42734</v>
      </c>
      <c r="M13" s="26"/>
      <c r="N13" s="26" t="s">
        <v>393</v>
      </c>
    </row>
    <row r="14" spans="1:15" ht="45" x14ac:dyDescent="0.25">
      <c r="A14" s="37">
        <v>7</v>
      </c>
      <c r="B14" s="28" t="s">
        <v>241</v>
      </c>
      <c r="C14" s="29"/>
      <c r="D14" s="29">
        <v>1960</v>
      </c>
      <c r="E14" s="29" t="s">
        <v>336</v>
      </c>
      <c r="F14" s="29"/>
      <c r="G14" s="28" t="s">
        <v>337</v>
      </c>
      <c r="H14" s="29">
        <v>1</v>
      </c>
      <c r="I14" s="29">
        <v>790</v>
      </c>
      <c r="J14" s="29">
        <v>194.8</v>
      </c>
      <c r="K14" s="29">
        <v>595.20000000000005</v>
      </c>
      <c r="L14" s="27" t="s">
        <v>338</v>
      </c>
      <c r="M14" s="26"/>
      <c r="N14" s="26"/>
    </row>
    <row r="15" spans="1:15" ht="22.5" x14ac:dyDescent="0.25">
      <c r="A15" s="37">
        <v>8</v>
      </c>
      <c r="B15" s="28" t="s">
        <v>242</v>
      </c>
      <c r="C15" s="29"/>
      <c r="D15" s="29">
        <v>1958</v>
      </c>
      <c r="E15" s="29" t="s">
        <v>343</v>
      </c>
      <c r="F15" s="29"/>
      <c r="G15" s="28" t="s">
        <v>395</v>
      </c>
      <c r="H15" s="29">
        <v>1</v>
      </c>
      <c r="I15" s="29">
        <v>238521</v>
      </c>
      <c r="J15" s="29">
        <v>238521</v>
      </c>
      <c r="K15" s="29"/>
      <c r="L15" s="63">
        <v>40745</v>
      </c>
      <c r="M15" s="26"/>
      <c r="N15" s="26" t="s">
        <v>394</v>
      </c>
    </row>
    <row r="16" spans="1:15" x14ac:dyDescent="0.25">
      <c r="A16" s="37">
        <v>9</v>
      </c>
      <c r="B16" s="28" t="s">
        <v>243</v>
      </c>
      <c r="C16" s="29"/>
      <c r="D16" s="29">
        <v>1959</v>
      </c>
      <c r="E16" s="29" t="s">
        <v>342</v>
      </c>
      <c r="F16" s="29"/>
      <c r="G16" s="28">
        <v>66.2</v>
      </c>
      <c r="H16" s="29"/>
      <c r="I16" s="29">
        <v>13078</v>
      </c>
      <c r="J16" s="29">
        <v>13078</v>
      </c>
      <c r="K16" s="29"/>
      <c r="L16" s="63">
        <v>40745</v>
      </c>
      <c r="M16" s="26"/>
      <c r="N16" s="26" t="s">
        <v>394</v>
      </c>
    </row>
    <row r="17" spans="1:14" ht="22.5" x14ac:dyDescent="0.25">
      <c r="A17" s="37">
        <v>10</v>
      </c>
      <c r="B17" s="28" t="s">
        <v>349</v>
      </c>
      <c r="C17" s="29"/>
      <c r="D17" s="29"/>
      <c r="E17" s="29" t="s">
        <v>348</v>
      </c>
      <c r="F17" s="29"/>
      <c r="G17" s="28" t="s">
        <v>350</v>
      </c>
      <c r="H17" s="29"/>
      <c r="I17" s="29">
        <v>47628</v>
      </c>
      <c r="J17" s="29">
        <v>47628</v>
      </c>
      <c r="K17" s="29"/>
      <c r="L17" s="27"/>
      <c r="M17" s="26"/>
      <c r="N17" s="26"/>
    </row>
    <row r="18" spans="1:14" ht="45" x14ac:dyDescent="0.25">
      <c r="A18" s="37">
        <v>11</v>
      </c>
      <c r="B18" s="28" t="s">
        <v>331</v>
      </c>
      <c r="C18" s="29"/>
      <c r="D18" s="29"/>
      <c r="E18" s="29" t="s">
        <v>333</v>
      </c>
      <c r="F18" s="29"/>
      <c r="G18" s="28" t="s">
        <v>334</v>
      </c>
      <c r="H18" s="29"/>
      <c r="I18" s="29">
        <v>820764</v>
      </c>
      <c r="J18" s="29">
        <v>820764</v>
      </c>
      <c r="K18" s="29"/>
      <c r="L18" s="27" t="s">
        <v>335</v>
      </c>
      <c r="M18" s="26"/>
      <c r="N18" s="26"/>
    </row>
    <row r="19" spans="1:14" ht="45" x14ac:dyDescent="0.25">
      <c r="A19" s="37">
        <v>12</v>
      </c>
      <c r="B19" s="28" t="s">
        <v>244</v>
      </c>
      <c r="C19" s="29"/>
      <c r="D19" s="29">
        <v>1959</v>
      </c>
      <c r="E19" s="29" t="s">
        <v>245</v>
      </c>
      <c r="F19" s="29"/>
      <c r="G19" s="28" t="s">
        <v>246</v>
      </c>
      <c r="H19" s="29">
        <v>1</v>
      </c>
      <c r="I19" s="29">
        <v>289390</v>
      </c>
      <c r="J19" s="29">
        <v>185610</v>
      </c>
      <c r="K19" s="29">
        <v>103780</v>
      </c>
      <c r="L19" s="28" t="s">
        <v>247</v>
      </c>
      <c r="M19" s="26"/>
      <c r="N19" s="26"/>
    </row>
    <row r="20" spans="1:14" x14ac:dyDescent="0.25">
      <c r="A20" s="37"/>
      <c r="B20" s="28" t="s">
        <v>248</v>
      </c>
      <c r="C20" s="29"/>
      <c r="D20" s="29"/>
      <c r="E20" s="29"/>
      <c r="F20" s="29"/>
      <c r="G20" s="28"/>
      <c r="H20" s="29"/>
      <c r="I20" s="29" t="s">
        <v>192</v>
      </c>
      <c r="J20" s="29"/>
      <c r="K20" s="29"/>
      <c r="L20" s="27"/>
      <c r="M20" s="26"/>
      <c r="N20" s="26"/>
    </row>
    <row r="21" spans="1:14" ht="23.25" customHeight="1" x14ac:dyDescent="0.25">
      <c r="A21" s="37">
        <v>13</v>
      </c>
      <c r="B21" s="29" t="s">
        <v>59</v>
      </c>
      <c r="C21" s="29" t="s">
        <v>54</v>
      </c>
      <c r="D21" s="29">
        <v>1960</v>
      </c>
      <c r="E21" s="29" t="s">
        <v>249</v>
      </c>
      <c r="F21" s="29"/>
      <c r="G21" s="28" t="s">
        <v>252</v>
      </c>
      <c r="H21" s="29">
        <v>1200</v>
      </c>
      <c r="I21" s="29">
        <v>394819</v>
      </c>
      <c r="J21" s="29">
        <v>394819</v>
      </c>
      <c r="K21" s="29"/>
      <c r="L21" s="27"/>
      <c r="M21" s="26"/>
      <c r="N21" s="26"/>
    </row>
    <row r="22" spans="1:14" ht="22.5" x14ac:dyDescent="0.25">
      <c r="A22" s="37">
        <v>14</v>
      </c>
      <c r="B22" s="29" t="s">
        <v>60</v>
      </c>
      <c r="C22" s="29" t="s">
        <v>54</v>
      </c>
      <c r="D22" s="29"/>
      <c r="E22" s="29" t="s">
        <v>249</v>
      </c>
      <c r="F22" s="29"/>
      <c r="G22" s="28" t="s">
        <v>253</v>
      </c>
      <c r="H22" s="29">
        <v>1000</v>
      </c>
      <c r="I22" s="29">
        <v>49171</v>
      </c>
      <c r="J22" s="29">
        <v>49171</v>
      </c>
      <c r="K22" s="29"/>
      <c r="L22" s="27"/>
      <c r="M22" s="26"/>
      <c r="N22" s="26"/>
    </row>
    <row r="23" spans="1:14" ht="22.5" x14ac:dyDescent="0.25">
      <c r="A23" s="37">
        <v>15</v>
      </c>
      <c r="B23" s="29" t="s">
        <v>64</v>
      </c>
      <c r="C23" s="29"/>
      <c r="D23" s="29"/>
      <c r="E23" s="29" t="s">
        <v>249</v>
      </c>
      <c r="F23" s="29"/>
      <c r="G23" s="28" t="s">
        <v>254</v>
      </c>
      <c r="H23" s="29">
        <v>900</v>
      </c>
      <c r="I23" s="29">
        <v>47566</v>
      </c>
      <c r="J23" s="29">
        <v>47566</v>
      </c>
      <c r="K23" s="29"/>
      <c r="L23" s="27"/>
      <c r="M23" s="26"/>
      <c r="N23" s="26"/>
    </row>
    <row r="24" spans="1:14" ht="22.5" x14ac:dyDescent="0.25">
      <c r="A24" s="37">
        <v>16</v>
      </c>
      <c r="B24" s="29" t="s">
        <v>61</v>
      </c>
      <c r="C24" s="29"/>
      <c r="D24" s="29"/>
      <c r="E24" s="29" t="s">
        <v>249</v>
      </c>
      <c r="F24" s="29"/>
      <c r="G24" s="28" t="s">
        <v>255</v>
      </c>
      <c r="H24" s="29">
        <v>1200</v>
      </c>
      <c r="I24" s="29">
        <v>370049</v>
      </c>
      <c r="J24" s="29">
        <v>370049</v>
      </c>
      <c r="K24" s="29"/>
      <c r="L24" s="27"/>
      <c r="M24" s="26"/>
      <c r="N24" s="26"/>
    </row>
    <row r="25" spans="1:14" ht="22.5" x14ac:dyDescent="0.25">
      <c r="A25" s="37">
        <v>17</v>
      </c>
      <c r="B25" s="29" t="s">
        <v>62</v>
      </c>
      <c r="C25" s="29"/>
      <c r="D25" s="29"/>
      <c r="E25" s="29" t="s">
        <v>249</v>
      </c>
      <c r="F25" s="29"/>
      <c r="G25" s="28" t="s">
        <v>255</v>
      </c>
      <c r="H25" s="29">
        <v>1200</v>
      </c>
      <c r="I25" s="29">
        <v>335044</v>
      </c>
      <c r="J25" s="29">
        <v>335044</v>
      </c>
      <c r="K25" s="29"/>
      <c r="L25" s="27"/>
      <c r="M25" s="26"/>
      <c r="N25" s="26"/>
    </row>
    <row r="26" spans="1:14" ht="22.5" x14ac:dyDescent="0.25">
      <c r="A26" s="37">
        <v>18</v>
      </c>
      <c r="B26" s="29" t="s">
        <v>63</v>
      </c>
      <c r="C26" s="29"/>
      <c r="D26" s="29"/>
      <c r="E26" s="29" t="s">
        <v>249</v>
      </c>
      <c r="F26" s="29"/>
      <c r="G26" s="28" t="s">
        <v>256</v>
      </c>
      <c r="H26" s="29">
        <v>830</v>
      </c>
      <c r="I26" s="29">
        <v>151688</v>
      </c>
      <c r="J26" s="29">
        <v>151688</v>
      </c>
      <c r="K26" s="29"/>
      <c r="L26" s="27"/>
      <c r="M26" s="26"/>
      <c r="N26" s="26"/>
    </row>
    <row r="27" spans="1:14" ht="22.5" x14ac:dyDescent="0.25">
      <c r="A27" s="37">
        <v>19</v>
      </c>
      <c r="B27" s="29" t="s">
        <v>65</v>
      </c>
      <c r="C27" s="29"/>
      <c r="D27" s="29"/>
      <c r="E27" s="29" t="s">
        <v>249</v>
      </c>
      <c r="F27" s="29"/>
      <c r="G27" s="28" t="s">
        <v>257</v>
      </c>
      <c r="H27" s="29">
        <v>250</v>
      </c>
      <c r="I27" s="29">
        <v>72927</v>
      </c>
      <c r="J27" s="29">
        <v>72927</v>
      </c>
      <c r="K27" s="29"/>
      <c r="L27" s="27"/>
      <c r="M27" s="26"/>
      <c r="N27" s="26"/>
    </row>
    <row r="28" spans="1:14" ht="22.5" x14ac:dyDescent="0.25">
      <c r="A28" s="37">
        <v>20</v>
      </c>
      <c r="B28" s="29" t="s">
        <v>66</v>
      </c>
      <c r="C28" s="29"/>
      <c r="D28" s="29"/>
      <c r="E28" s="29" t="s">
        <v>249</v>
      </c>
      <c r="F28" s="29"/>
      <c r="G28" s="28" t="s">
        <v>258</v>
      </c>
      <c r="H28" s="29">
        <v>920</v>
      </c>
      <c r="I28" s="29">
        <v>201278</v>
      </c>
      <c r="J28" s="29">
        <v>201278</v>
      </c>
      <c r="K28" s="29"/>
      <c r="L28" s="27"/>
      <c r="M28" s="26"/>
      <c r="N28" s="26"/>
    </row>
    <row r="29" spans="1:14" ht="22.5" x14ac:dyDescent="0.25">
      <c r="A29" s="37">
        <v>21</v>
      </c>
      <c r="B29" s="29" t="s">
        <v>67</v>
      </c>
      <c r="C29" s="29"/>
      <c r="D29" s="29"/>
      <c r="E29" s="29" t="s">
        <v>249</v>
      </c>
      <c r="F29" s="29"/>
      <c r="G29" s="28" t="s">
        <v>259</v>
      </c>
      <c r="H29" s="29">
        <v>460</v>
      </c>
      <c r="I29" s="29">
        <v>58341</v>
      </c>
      <c r="J29" s="29">
        <v>58341</v>
      </c>
      <c r="K29" s="29"/>
      <c r="L29" s="27"/>
      <c r="M29" s="26"/>
      <c r="N29" s="26"/>
    </row>
    <row r="30" spans="1:14" ht="22.5" x14ac:dyDescent="0.25">
      <c r="A30" s="37">
        <v>22</v>
      </c>
      <c r="B30" s="29" t="s">
        <v>68</v>
      </c>
      <c r="C30" s="29"/>
      <c r="D30" s="29"/>
      <c r="E30" s="29" t="s">
        <v>249</v>
      </c>
      <c r="F30" s="29"/>
      <c r="G30" s="28" t="s">
        <v>260</v>
      </c>
      <c r="H30" s="29">
        <v>280</v>
      </c>
      <c r="I30" s="29">
        <v>65342</v>
      </c>
      <c r="J30" s="29">
        <v>65342</v>
      </c>
      <c r="K30" s="29"/>
      <c r="L30" s="27"/>
      <c r="M30" s="26"/>
      <c r="N30" s="26"/>
    </row>
    <row r="31" spans="1:14" ht="22.5" x14ac:dyDescent="0.25">
      <c r="A31" s="37">
        <v>23</v>
      </c>
      <c r="B31" s="29" t="s">
        <v>69</v>
      </c>
      <c r="C31" s="29"/>
      <c r="D31" s="29"/>
      <c r="E31" s="29" t="s">
        <v>249</v>
      </c>
      <c r="F31" s="29"/>
      <c r="G31" s="28" t="s">
        <v>261</v>
      </c>
      <c r="H31" s="29">
        <v>150</v>
      </c>
      <c r="I31" s="29">
        <v>28891</v>
      </c>
      <c r="J31" s="29">
        <v>28891</v>
      </c>
      <c r="K31" s="29"/>
      <c r="L31" s="27"/>
      <c r="M31" s="26"/>
      <c r="N31" s="26"/>
    </row>
    <row r="32" spans="1:14" ht="24.75" customHeight="1" x14ac:dyDescent="0.25">
      <c r="A32" s="37">
        <v>24</v>
      </c>
      <c r="B32" s="29" t="s">
        <v>70</v>
      </c>
      <c r="C32" s="29"/>
      <c r="D32" s="29"/>
      <c r="E32" s="29" t="s">
        <v>249</v>
      </c>
      <c r="F32" s="29"/>
      <c r="G32" s="28" t="s">
        <v>262</v>
      </c>
      <c r="H32" s="29">
        <v>860</v>
      </c>
      <c r="I32" s="29">
        <v>250868</v>
      </c>
      <c r="J32" s="29">
        <v>250868</v>
      </c>
      <c r="K32" s="29"/>
      <c r="L32" s="27"/>
      <c r="M32" s="26"/>
      <c r="N32" s="26"/>
    </row>
    <row r="33" spans="1:14" ht="22.5" x14ac:dyDescent="0.25">
      <c r="A33" s="37">
        <v>25</v>
      </c>
      <c r="B33" s="29" t="s">
        <v>71</v>
      </c>
      <c r="C33" s="29"/>
      <c r="D33" s="29"/>
      <c r="E33" s="29" t="s">
        <v>249</v>
      </c>
      <c r="F33" s="29"/>
      <c r="G33" s="28" t="s">
        <v>263</v>
      </c>
      <c r="H33" s="29">
        <v>520</v>
      </c>
      <c r="I33" s="29">
        <v>121350</v>
      </c>
      <c r="J33" s="29">
        <v>121350</v>
      </c>
      <c r="K33" s="29"/>
      <c r="L33" s="27"/>
      <c r="M33" s="26"/>
      <c r="N33" s="26"/>
    </row>
    <row r="34" spans="1:14" ht="22.5" x14ac:dyDescent="0.25">
      <c r="A34" s="37">
        <v>26</v>
      </c>
      <c r="B34" s="29" t="s">
        <v>72</v>
      </c>
      <c r="C34" s="29"/>
      <c r="D34" s="29"/>
      <c r="E34" s="29" t="s">
        <v>249</v>
      </c>
      <c r="F34" s="29"/>
      <c r="G34" s="28" t="s">
        <v>264</v>
      </c>
      <c r="H34" s="29">
        <v>200</v>
      </c>
      <c r="I34" s="29">
        <v>58341</v>
      </c>
      <c r="J34" s="29">
        <v>58341</v>
      </c>
      <c r="K34" s="29"/>
      <c r="L34" s="27"/>
      <c r="M34" s="26"/>
      <c r="N34" s="26"/>
    </row>
    <row r="35" spans="1:14" ht="22.5" x14ac:dyDescent="0.25">
      <c r="A35" s="37">
        <v>27</v>
      </c>
      <c r="B35" s="29" t="s">
        <v>73</v>
      </c>
      <c r="C35" s="29"/>
      <c r="D35" s="29"/>
      <c r="E35" s="29" t="s">
        <v>249</v>
      </c>
      <c r="F35" s="29"/>
      <c r="G35" s="28" t="s">
        <v>265</v>
      </c>
      <c r="H35" s="29">
        <v>420</v>
      </c>
      <c r="I35" s="29">
        <v>91888</v>
      </c>
      <c r="J35" s="29">
        <v>91888</v>
      </c>
      <c r="K35" s="29"/>
      <c r="L35" s="27"/>
      <c r="M35" s="26"/>
      <c r="N35" s="26"/>
    </row>
    <row r="36" spans="1:14" ht="22.5" x14ac:dyDescent="0.25">
      <c r="A36" s="37">
        <v>28</v>
      </c>
      <c r="B36" s="29" t="s">
        <v>74</v>
      </c>
      <c r="C36" s="29"/>
      <c r="D36" s="29"/>
      <c r="E36" s="29" t="s">
        <v>249</v>
      </c>
      <c r="F36" s="29"/>
      <c r="G36" s="28" t="s">
        <v>266</v>
      </c>
      <c r="H36" s="29">
        <v>700</v>
      </c>
      <c r="I36" s="29">
        <v>204195</v>
      </c>
      <c r="J36" s="29">
        <v>204195</v>
      </c>
      <c r="K36" s="29"/>
      <c r="L36" s="27"/>
      <c r="M36" s="26"/>
      <c r="N36" s="26"/>
    </row>
    <row r="37" spans="1:14" ht="22.5" x14ac:dyDescent="0.25">
      <c r="A37" s="37">
        <v>29</v>
      </c>
      <c r="B37" s="28" t="s">
        <v>250</v>
      </c>
      <c r="C37" s="29"/>
      <c r="D37" s="29"/>
      <c r="E37" s="29" t="s">
        <v>249</v>
      </c>
      <c r="F37" s="29"/>
      <c r="G37" s="28" t="s">
        <v>267</v>
      </c>
      <c r="H37" s="29">
        <v>230</v>
      </c>
      <c r="I37" s="29">
        <v>0</v>
      </c>
      <c r="J37" s="29">
        <v>0</v>
      </c>
      <c r="K37" s="29"/>
      <c r="L37" s="27"/>
      <c r="M37" s="26"/>
      <c r="N37" s="26"/>
    </row>
    <row r="38" spans="1:14" ht="22.5" x14ac:dyDescent="0.25">
      <c r="A38" s="37">
        <v>30</v>
      </c>
      <c r="B38" s="28" t="s">
        <v>237</v>
      </c>
      <c r="C38" s="29"/>
      <c r="D38" s="29"/>
      <c r="E38" s="29" t="s">
        <v>249</v>
      </c>
      <c r="F38" s="29"/>
      <c r="G38" s="28" t="s">
        <v>268</v>
      </c>
      <c r="H38" s="29">
        <v>600</v>
      </c>
      <c r="I38" s="29">
        <v>0</v>
      </c>
      <c r="J38" s="29">
        <v>0</v>
      </c>
      <c r="K38" s="29"/>
      <c r="L38" s="27"/>
      <c r="M38" s="26"/>
      <c r="N38" s="26"/>
    </row>
    <row r="39" spans="1:14" ht="22.5" x14ac:dyDescent="0.25">
      <c r="A39" s="37">
        <v>31</v>
      </c>
      <c r="B39" s="28" t="s">
        <v>251</v>
      </c>
      <c r="C39" s="29"/>
      <c r="D39" s="29"/>
      <c r="E39" s="29" t="s">
        <v>249</v>
      </c>
      <c r="F39" s="29"/>
      <c r="G39" s="28" t="s">
        <v>260</v>
      </c>
      <c r="H39" s="29">
        <v>280</v>
      </c>
      <c r="I39" s="29">
        <v>0</v>
      </c>
      <c r="J39" s="29">
        <v>0</v>
      </c>
      <c r="K39" s="29"/>
      <c r="L39" s="27"/>
      <c r="M39" s="26"/>
      <c r="N39" s="26"/>
    </row>
    <row r="40" spans="1:14" ht="22.5" x14ac:dyDescent="0.25">
      <c r="A40" s="37">
        <v>32</v>
      </c>
      <c r="B40" s="28" t="s">
        <v>269</v>
      </c>
      <c r="C40" s="29"/>
      <c r="D40" s="29"/>
      <c r="E40" s="29" t="s">
        <v>272</v>
      </c>
      <c r="F40" s="29"/>
      <c r="G40" s="28" t="s">
        <v>271</v>
      </c>
      <c r="H40" s="29">
        <v>2200</v>
      </c>
      <c r="I40" s="29">
        <v>5875329</v>
      </c>
      <c r="J40" s="29">
        <v>5875329</v>
      </c>
      <c r="K40" s="29"/>
      <c r="L40" s="27" t="s">
        <v>274</v>
      </c>
      <c r="M40" s="26"/>
      <c r="N40" s="26"/>
    </row>
    <row r="41" spans="1:14" ht="22.5" x14ac:dyDescent="0.25">
      <c r="A41" s="37">
        <v>33</v>
      </c>
      <c r="B41" s="28" t="s">
        <v>275</v>
      </c>
      <c r="C41" s="29"/>
      <c r="D41" s="29"/>
      <c r="E41" s="29" t="s">
        <v>273</v>
      </c>
      <c r="F41" s="29"/>
      <c r="G41" s="28" t="s">
        <v>270</v>
      </c>
      <c r="H41" s="29">
        <v>5700</v>
      </c>
      <c r="I41" s="29">
        <v>14997701</v>
      </c>
      <c r="J41" s="29">
        <v>14997701</v>
      </c>
      <c r="K41" s="29"/>
      <c r="L41" s="27" t="s">
        <v>274</v>
      </c>
      <c r="M41" s="26"/>
      <c r="N41" s="26"/>
    </row>
    <row r="42" spans="1:14" ht="78.75" x14ac:dyDescent="0.25">
      <c r="A42" s="37">
        <v>34</v>
      </c>
      <c r="B42" s="27" t="s">
        <v>276</v>
      </c>
      <c r="C42" s="26" t="s">
        <v>55</v>
      </c>
      <c r="D42" s="26"/>
      <c r="E42" s="26" t="s">
        <v>273</v>
      </c>
      <c r="F42" s="26"/>
      <c r="G42" s="27"/>
      <c r="H42" s="26">
        <v>1</v>
      </c>
      <c r="I42" s="26">
        <v>141167</v>
      </c>
      <c r="J42" s="26">
        <v>141167</v>
      </c>
      <c r="K42" s="26"/>
      <c r="L42" s="27" t="s">
        <v>277</v>
      </c>
      <c r="M42" s="26"/>
      <c r="N42" s="26"/>
    </row>
    <row r="43" spans="1:14" ht="45" x14ac:dyDescent="0.25">
      <c r="A43" s="37">
        <v>35</v>
      </c>
      <c r="B43" s="29" t="s">
        <v>43</v>
      </c>
      <c r="C43" s="29" t="s">
        <v>287</v>
      </c>
      <c r="D43" s="29">
        <v>1962</v>
      </c>
      <c r="E43" s="29" t="s">
        <v>44</v>
      </c>
      <c r="F43" s="29"/>
      <c r="G43" s="28" t="s">
        <v>286</v>
      </c>
      <c r="H43" s="29">
        <v>138</v>
      </c>
      <c r="I43" s="29">
        <v>304703</v>
      </c>
      <c r="J43" s="29">
        <v>304703</v>
      </c>
      <c r="K43" s="29"/>
      <c r="L43" s="28"/>
      <c r="M43" s="26"/>
      <c r="N43" s="26"/>
    </row>
    <row r="44" spans="1:14" ht="22.5" x14ac:dyDescent="0.25">
      <c r="A44" s="37">
        <v>36</v>
      </c>
      <c r="B44" s="29" t="s">
        <v>43</v>
      </c>
      <c r="C44" s="29" t="s">
        <v>287</v>
      </c>
      <c r="D44" s="29">
        <v>1980</v>
      </c>
      <c r="E44" s="29" t="s">
        <v>45</v>
      </c>
      <c r="F44" s="29"/>
      <c r="G44" s="28" t="s">
        <v>288</v>
      </c>
      <c r="H44" s="29">
        <v>8</v>
      </c>
      <c r="I44" s="29">
        <v>38448</v>
      </c>
      <c r="J44" s="29">
        <v>37247</v>
      </c>
      <c r="K44" s="29">
        <v>1201</v>
      </c>
      <c r="L44" s="28"/>
      <c r="M44" s="26"/>
      <c r="N44" s="26"/>
    </row>
    <row r="45" spans="1:14" x14ac:dyDescent="0.25">
      <c r="A45" s="37">
        <v>37</v>
      </c>
      <c r="B45" s="29" t="s">
        <v>46</v>
      </c>
      <c r="C45" s="29" t="s">
        <v>287</v>
      </c>
      <c r="D45" s="29">
        <v>1910</v>
      </c>
      <c r="E45" s="29" t="s">
        <v>47</v>
      </c>
      <c r="F45" s="29"/>
      <c r="G45" s="28"/>
      <c r="H45" s="29">
        <v>25254</v>
      </c>
      <c r="I45" s="29">
        <v>109686</v>
      </c>
      <c r="J45" s="29">
        <v>109686</v>
      </c>
      <c r="K45" s="29"/>
      <c r="L45" s="28"/>
      <c r="M45" s="26"/>
      <c r="N45" s="26"/>
    </row>
    <row r="46" spans="1:14" x14ac:dyDescent="0.25">
      <c r="A46" s="37">
        <v>38</v>
      </c>
      <c r="B46" s="29" t="s">
        <v>46</v>
      </c>
      <c r="C46" s="29" t="s">
        <v>287</v>
      </c>
      <c r="D46" s="29">
        <v>1980</v>
      </c>
      <c r="E46" s="29" t="s">
        <v>19</v>
      </c>
      <c r="F46" s="29"/>
      <c r="G46" s="28"/>
      <c r="H46" s="29">
        <v>7600</v>
      </c>
      <c r="I46" s="29">
        <v>67477</v>
      </c>
      <c r="J46" s="29">
        <v>67477</v>
      </c>
      <c r="K46" s="29"/>
      <c r="L46" s="28"/>
      <c r="M46" s="26"/>
      <c r="N46" s="26"/>
    </row>
    <row r="47" spans="1:14" x14ac:dyDescent="0.25">
      <c r="A47" s="37">
        <v>39</v>
      </c>
      <c r="B47" s="29" t="s">
        <v>46</v>
      </c>
      <c r="C47" s="29" t="s">
        <v>287</v>
      </c>
      <c r="D47" s="29">
        <v>1980</v>
      </c>
      <c r="E47" s="29" t="s">
        <v>48</v>
      </c>
      <c r="F47" s="29"/>
      <c r="G47" s="28"/>
      <c r="H47" s="29">
        <v>2400</v>
      </c>
      <c r="I47" s="29">
        <v>3107</v>
      </c>
      <c r="J47" s="29">
        <v>3107</v>
      </c>
      <c r="K47" s="29"/>
      <c r="L47" s="28"/>
      <c r="M47" s="26"/>
      <c r="N47" s="26"/>
    </row>
    <row r="48" spans="1:14" x14ac:dyDescent="0.25">
      <c r="A48" s="37">
        <v>40</v>
      </c>
      <c r="B48" s="29" t="s">
        <v>46</v>
      </c>
      <c r="C48" s="29" t="s">
        <v>287</v>
      </c>
      <c r="D48" s="29">
        <v>1990</v>
      </c>
      <c r="E48" s="29" t="s">
        <v>47</v>
      </c>
      <c r="F48" s="29"/>
      <c r="G48" s="28"/>
      <c r="H48" s="29">
        <v>7600</v>
      </c>
      <c r="I48" s="29">
        <v>611481</v>
      </c>
      <c r="J48" s="29">
        <v>312208</v>
      </c>
      <c r="K48" s="29">
        <v>299273</v>
      </c>
      <c r="L48" s="28"/>
      <c r="M48" s="26"/>
      <c r="N48" s="26"/>
    </row>
    <row r="49" spans="1:14" ht="22.5" x14ac:dyDescent="0.25">
      <c r="A49" s="37">
        <v>41</v>
      </c>
      <c r="B49" s="27" t="s">
        <v>289</v>
      </c>
      <c r="C49" s="26" t="s">
        <v>287</v>
      </c>
      <c r="D49" s="26">
        <v>2007</v>
      </c>
      <c r="E49" s="26" t="s">
        <v>47</v>
      </c>
      <c r="F49" s="26"/>
      <c r="G49" s="27"/>
      <c r="H49" s="26">
        <v>2490</v>
      </c>
      <c r="I49" s="26">
        <v>5595</v>
      </c>
      <c r="J49" s="26">
        <v>5595</v>
      </c>
      <c r="K49" s="26">
        <v>0</v>
      </c>
      <c r="L49" s="27"/>
      <c r="M49" s="26"/>
      <c r="N49" s="26"/>
    </row>
    <row r="50" spans="1:14" x14ac:dyDescent="0.25">
      <c r="A50" s="36">
        <v>42</v>
      </c>
      <c r="B50" s="29" t="s">
        <v>297</v>
      </c>
      <c r="C50" s="29"/>
      <c r="D50" s="29">
        <v>2004</v>
      </c>
      <c r="E50" s="29" t="s">
        <v>315</v>
      </c>
      <c r="F50" s="29"/>
      <c r="G50" s="28"/>
      <c r="H50" s="29">
        <v>1</v>
      </c>
      <c r="I50" s="29">
        <v>254000</v>
      </c>
      <c r="J50" s="29">
        <v>50820</v>
      </c>
      <c r="K50" s="29">
        <v>203180</v>
      </c>
      <c r="L50" s="29"/>
      <c r="M50" s="29"/>
      <c r="N50" s="29"/>
    </row>
    <row r="51" spans="1:14" x14ac:dyDescent="0.25">
      <c r="A51" s="36">
        <v>43</v>
      </c>
      <c r="B51" s="29" t="s">
        <v>298</v>
      </c>
      <c r="C51" s="29"/>
      <c r="D51" s="29">
        <v>1967</v>
      </c>
      <c r="E51" s="29"/>
      <c r="F51" s="29"/>
      <c r="G51" s="28"/>
      <c r="H51" s="29">
        <v>1</v>
      </c>
      <c r="I51" s="29">
        <v>3146</v>
      </c>
      <c r="J51" s="29">
        <v>3146</v>
      </c>
      <c r="K51" s="29"/>
      <c r="L51" s="29"/>
      <c r="M51" s="29"/>
      <c r="N51" s="29"/>
    </row>
    <row r="52" spans="1:14" x14ac:dyDescent="0.25">
      <c r="A52" s="36">
        <v>44</v>
      </c>
      <c r="B52" s="29" t="s">
        <v>298</v>
      </c>
      <c r="C52" s="29"/>
      <c r="D52" s="29">
        <v>1967</v>
      </c>
      <c r="E52" s="29"/>
      <c r="F52" s="29"/>
      <c r="G52" s="28"/>
      <c r="H52" s="29">
        <v>1</v>
      </c>
      <c r="I52" s="29">
        <v>7399</v>
      </c>
      <c r="J52" s="29">
        <v>7399</v>
      </c>
      <c r="K52" s="29"/>
      <c r="L52" s="29"/>
      <c r="M52" s="29"/>
      <c r="N52" s="29"/>
    </row>
    <row r="53" spans="1:14" x14ac:dyDescent="0.25">
      <c r="A53" s="36">
        <v>45</v>
      </c>
      <c r="B53" s="29" t="s">
        <v>299</v>
      </c>
      <c r="C53" s="29"/>
      <c r="D53" s="29">
        <v>1960</v>
      </c>
      <c r="E53" s="29" t="s">
        <v>344</v>
      </c>
      <c r="F53" s="29" t="s">
        <v>398</v>
      </c>
      <c r="G53" s="28" t="s">
        <v>345</v>
      </c>
      <c r="H53" s="29">
        <v>1</v>
      </c>
      <c r="I53" s="29">
        <v>8188</v>
      </c>
      <c r="J53" s="29">
        <v>8188</v>
      </c>
      <c r="K53" s="29"/>
      <c r="L53" s="64">
        <v>41264</v>
      </c>
      <c r="M53" s="29"/>
      <c r="N53" s="29"/>
    </row>
    <row r="54" spans="1:14" x14ac:dyDescent="0.25">
      <c r="A54" s="37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7" spans="1:14" ht="15" customHeight="1" x14ac:dyDescent="0.25"/>
  </sheetData>
  <mergeCells count="18">
    <mergeCell ref="A4:A7"/>
    <mergeCell ref="B4:B7"/>
    <mergeCell ref="C4:C7"/>
    <mergeCell ref="D4:D7"/>
    <mergeCell ref="E4:E7"/>
    <mergeCell ref="L4:L7"/>
    <mergeCell ref="F4:F7"/>
    <mergeCell ref="B1:E1"/>
    <mergeCell ref="F1:N1"/>
    <mergeCell ref="B3:N3"/>
    <mergeCell ref="B2:N2"/>
    <mergeCell ref="N4:N7"/>
    <mergeCell ref="M4:M7"/>
    <mergeCell ref="G4:G7"/>
    <mergeCell ref="H4:H7"/>
    <mergeCell ref="I4:I7"/>
    <mergeCell ref="J4:J7"/>
    <mergeCell ref="K4:K7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50" sqref="K50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217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>
        <v>9</v>
      </c>
      <c r="B13" s="3" t="s">
        <v>107</v>
      </c>
      <c r="C13" s="3" t="s">
        <v>15</v>
      </c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>
        <v>13</v>
      </c>
      <c r="B17" s="3" t="s">
        <v>109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3</v>
      </c>
      <c r="E30" s="3">
        <v>7068</v>
      </c>
      <c r="F30" s="3"/>
      <c r="G30" s="3"/>
      <c r="H30" s="3"/>
      <c r="I30" s="3"/>
      <c r="J30" s="3">
        <v>3</v>
      </c>
      <c r="K30" s="3">
        <v>7068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>
        <v>29</v>
      </c>
      <c r="B33" s="3" t="s">
        <v>143</v>
      </c>
      <c r="C33" s="3" t="s">
        <v>15</v>
      </c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182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183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184</v>
      </c>
      <c r="C41" s="3" t="s">
        <v>15</v>
      </c>
      <c r="D41" s="3">
        <v>1</v>
      </c>
      <c r="E41" s="3">
        <v>1900</v>
      </c>
      <c r="F41" s="3"/>
      <c r="G41" s="3"/>
      <c r="H41" s="3"/>
      <c r="I41" s="3"/>
      <c r="J41" s="3">
        <v>1</v>
      </c>
      <c r="K41" s="3">
        <v>1900</v>
      </c>
    </row>
    <row r="42" spans="1:11" x14ac:dyDescent="0.25">
      <c r="A42" s="3">
        <v>38</v>
      </c>
      <c r="B42" s="3" t="s">
        <v>180</v>
      </c>
      <c r="C42" s="3" t="s">
        <v>15</v>
      </c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>
        <v>39</v>
      </c>
      <c r="B43" s="3" t="s">
        <v>142</v>
      </c>
      <c r="C43" s="3" t="s">
        <v>15</v>
      </c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>
        <v>40</v>
      </c>
      <c r="B44" s="3" t="s">
        <v>143</v>
      </c>
      <c r="C44" s="3" t="s">
        <v>15</v>
      </c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>
        <v>41</v>
      </c>
      <c r="B45" s="3" t="s">
        <v>181</v>
      </c>
      <c r="C45" s="3" t="s">
        <v>15</v>
      </c>
      <c r="D45" s="3">
        <v>1</v>
      </c>
      <c r="E45" s="3">
        <v>9800</v>
      </c>
      <c r="F45" s="3"/>
      <c r="G45" s="3"/>
      <c r="H45" s="3"/>
      <c r="I45" s="3"/>
      <c r="J45" s="3">
        <v>1</v>
      </c>
      <c r="K45" s="3">
        <v>9800</v>
      </c>
    </row>
    <row r="46" spans="1:11" x14ac:dyDescent="0.25">
      <c r="A46" s="3">
        <v>42</v>
      </c>
      <c r="B46" s="3" t="s">
        <v>185</v>
      </c>
      <c r="C46" s="3" t="s">
        <v>15</v>
      </c>
      <c r="D46" s="3">
        <v>1</v>
      </c>
      <c r="E46" s="3">
        <v>5000</v>
      </c>
      <c r="F46" s="3"/>
      <c r="G46" s="3"/>
      <c r="H46" s="3"/>
      <c r="I46" s="3"/>
      <c r="J46" s="3">
        <v>1</v>
      </c>
      <c r="K46" s="3">
        <v>5000</v>
      </c>
    </row>
    <row r="47" spans="1:11" x14ac:dyDescent="0.25">
      <c r="A47" s="3">
        <v>43</v>
      </c>
      <c r="B47" s="3" t="s">
        <v>122</v>
      </c>
      <c r="C47" s="3" t="s">
        <v>15</v>
      </c>
      <c r="D47" s="3">
        <v>1</v>
      </c>
      <c r="E47" s="3">
        <v>8563.18</v>
      </c>
      <c r="F47" s="3"/>
      <c r="G47" s="3"/>
      <c r="H47" s="3"/>
      <c r="I47" s="3">
        <v>1188.82</v>
      </c>
      <c r="J47" s="3">
        <v>1</v>
      </c>
      <c r="K47" s="3">
        <v>9752</v>
      </c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 t="s">
        <v>14</v>
      </c>
      <c r="C50" s="3"/>
      <c r="D50" s="3"/>
      <c r="E50" s="3">
        <v>251448.18</v>
      </c>
      <c r="F50" s="3"/>
      <c r="G50" s="3"/>
      <c r="H50" s="3"/>
      <c r="I50" s="3">
        <v>1188.82</v>
      </c>
      <c r="J50" s="3"/>
      <c r="K50" s="3">
        <v>252637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I11" sqref="I11"/>
    </sheetView>
  </sheetViews>
  <sheetFormatPr defaultRowHeight="15" x14ac:dyDescent="0.25"/>
  <cols>
    <col min="2" max="2" width="20.28515625" customWidth="1"/>
    <col min="3" max="3" width="21.28515625" customWidth="1"/>
    <col min="4" max="4" width="18.5703125" customWidth="1"/>
    <col min="5" max="5" width="10.42578125" customWidth="1"/>
    <col min="6" max="6" width="18.85546875" customWidth="1"/>
    <col min="7" max="7" width="13.85546875" customWidth="1"/>
    <col min="8" max="8" width="11.7109375" customWidth="1"/>
    <col min="9" max="9" width="12.5703125" customWidth="1"/>
    <col min="10" max="10" width="10.140625" bestFit="1" customWidth="1"/>
  </cols>
  <sheetData>
    <row r="1" spans="1:10" ht="36" customHeight="1" x14ac:dyDescent="0.25">
      <c r="A1" s="3"/>
      <c r="B1" s="3"/>
      <c r="C1" s="62" t="s">
        <v>359</v>
      </c>
      <c r="D1" s="62"/>
      <c r="E1" s="62"/>
      <c r="F1" s="62"/>
      <c r="G1" s="62"/>
      <c r="H1" s="3"/>
      <c r="I1" s="3"/>
    </row>
    <row r="2" spans="1:10" ht="60.75" customHeight="1" x14ac:dyDescent="0.25">
      <c r="A2" s="3"/>
      <c r="B2" s="3"/>
      <c r="C2" s="40" t="s">
        <v>340</v>
      </c>
      <c r="D2" s="3" t="s">
        <v>360</v>
      </c>
      <c r="E2" s="3" t="s">
        <v>361</v>
      </c>
      <c r="F2" s="3" t="s">
        <v>362</v>
      </c>
      <c r="G2" s="40" t="s">
        <v>353</v>
      </c>
      <c r="H2" s="40" t="s">
        <v>363</v>
      </c>
      <c r="I2" s="43" t="s">
        <v>233</v>
      </c>
    </row>
    <row r="3" spans="1:10" ht="45" x14ac:dyDescent="0.25">
      <c r="A3" s="3"/>
      <c r="B3" s="3" t="s">
        <v>364</v>
      </c>
      <c r="C3" s="40" t="s">
        <v>365</v>
      </c>
      <c r="D3" s="40" t="s">
        <v>366</v>
      </c>
      <c r="E3" s="40">
        <v>2110</v>
      </c>
      <c r="F3" s="3" t="s">
        <v>367</v>
      </c>
      <c r="G3" s="3">
        <v>751961.8</v>
      </c>
      <c r="H3" s="3"/>
      <c r="I3" s="41"/>
    </row>
    <row r="4" spans="1:10" ht="45" x14ac:dyDescent="0.25">
      <c r="A4" s="3"/>
      <c r="B4" s="3" t="s">
        <v>364</v>
      </c>
      <c r="C4" s="40" t="s">
        <v>368</v>
      </c>
      <c r="D4" s="40" t="s">
        <v>369</v>
      </c>
      <c r="E4" s="40">
        <v>11239</v>
      </c>
      <c r="F4" s="3" t="s">
        <v>370</v>
      </c>
      <c r="G4" s="3">
        <v>2635882.67</v>
      </c>
      <c r="H4" s="3"/>
      <c r="I4" s="41"/>
    </row>
    <row r="5" spans="1:10" ht="45" x14ac:dyDescent="0.25">
      <c r="A5" s="3"/>
      <c r="B5" s="3" t="s">
        <v>364</v>
      </c>
      <c r="C5" s="40" t="s">
        <v>371</v>
      </c>
      <c r="D5" s="40" t="s">
        <v>372</v>
      </c>
      <c r="E5" s="40">
        <v>2098</v>
      </c>
      <c r="F5" s="3" t="s">
        <v>373</v>
      </c>
      <c r="G5" s="3">
        <v>343589.46</v>
      </c>
      <c r="H5" s="3"/>
      <c r="I5" s="42"/>
    </row>
    <row r="6" spans="1:10" ht="45" x14ac:dyDescent="0.25">
      <c r="A6" s="3"/>
      <c r="B6" s="3" t="s">
        <v>364</v>
      </c>
      <c r="C6" s="40" t="s">
        <v>374</v>
      </c>
      <c r="D6" s="40" t="s">
        <v>375</v>
      </c>
      <c r="E6" s="40">
        <v>11479</v>
      </c>
      <c r="F6" s="3" t="s">
        <v>376</v>
      </c>
      <c r="G6" s="3">
        <v>457782.52</v>
      </c>
      <c r="H6" s="3"/>
      <c r="I6" s="3"/>
    </row>
    <row r="7" spans="1:10" ht="30" x14ac:dyDescent="0.25">
      <c r="A7" s="3"/>
      <c r="B7" s="3" t="s">
        <v>364</v>
      </c>
      <c r="C7" s="40" t="s">
        <v>377</v>
      </c>
      <c r="D7" s="40" t="s">
        <v>378</v>
      </c>
      <c r="E7" s="40">
        <v>2372</v>
      </c>
      <c r="F7" s="3" t="s">
        <v>379</v>
      </c>
      <c r="G7" s="3">
        <v>388462.44</v>
      </c>
      <c r="H7" s="3"/>
      <c r="I7" s="3"/>
      <c r="J7" s="65" t="s">
        <v>402</v>
      </c>
    </row>
    <row r="8" spans="1:10" ht="30" x14ac:dyDescent="0.25">
      <c r="A8" s="3"/>
      <c r="B8" s="40" t="s">
        <v>380</v>
      </c>
      <c r="C8" s="40"/>
      <c r="D8" s="40" t="s">
        <v>396</v>
      </c>
      <c r="E8" s="40" t="s">
        <v>381</v>
      </c>
      <c r="F8" s="3" t="s">
        <v>382</v>
      </c>
      <c r="G8" s="3">
        <v>4910991.9803999998</v>
      </c>
      <c r="H8" s="3">
        <v>19112892.140000001</v>
      </c>
      <c r="I8" s="3" t="s">
        <v>383</v>
      </c>
    </row>
    <row r="9" spans="1:10" ht="30" x14ac:dyDescent="0.25">
      <c r="A9" s="3"/>
      <c r="B9" s="40" t="s">
        <v>380</v>
      </c>
      <c r="C9" s="40"/>
      <c r="D9" s="40" t="s">
        <v>397</v>
      </c>
      <c r="E9" s="40" t="s">
        <v>384</v>
      </c>
      <c r="F9" s="3" t="s">
        <v>385</v>
      </c>
      <c r="G9" s="3">
        <v>281397.59999999998</v>
      </c>
      <c r="H9" s="3">
        <v>1095160</v>
      </c>
      <c r="I9" s="3" t="s">
        <v>383</v>
      </c>
    </row>
    <row r="10" spans="1:10" x14ac:dyDescent="0.25">
      <c r="A10" s="3"/>
      <c r="B10" s="3" t="s">
        <v>364</v>
      </c>
      <c r="C10" s="40" t="s">
        <v>386</v>
      </c>
      <c r="D10" s="40"/>
      <c r="E10" s="40"/>
      <c r="F10" s="3"/>
      <c r="G10" s="3"/>
      <c r="H10" s="3">
        <v>148.91999999999999</v>
      </c>
      <c r="I10" s="3"/>
    </row>
    <row r="11" spans="1:10" ht="105" x14ac:dyDescent="0.25">
      <c r="A11" s="3"/>
      <c r="B11" s="3" t="s">
        <v>364</v>
      </c>
      <c r="C11" s="40" t="s">
        <v>387</v>
      </c>
      <c r="D11" s="40"/>
      <c r="E11" s="40" t="s">
        <v>388</v>
      </c>
      <c r="F11" t="s">
        <v>192</v>
      </c>
      <c r="G11" s="3"/>
      <c r="H11" s="3">
        <v>160183.99</v>
      </c>
      <c r="I11" s="40" t="s">
        <v>389</v>
      </c>
    </row>
    <row r="12" spans="1:10" x14ac:dyDescent="0.25">
      <c r="A12" s="3"/>
      <c r="B12" s="40"/>
      <c r="C12" s="40"/>
      <c r="D12" s="40"/>
      <c r="E12" s="40"/>
      <c r="F12" s="3"/>
      <c r="G12" s="3"/>
      <c r="H12" s="3"/>
      <c r="I12" s="3"/>
    </row>
    <row r="13" spans="1:10" x14ac:dyDescent="0.25">
      <c r="A13" s="3"/>
      <c r="B13" s="40"/>
      <c r="C13" s="40"/>
      <c r="D13" s="40"/>
      <c r="E13" s="40"/>
      <c r="F13" s="3"/>
      <c r="G13" s="3">
        <f>G3+G4+G5+G6+G7</f>
        <v>4577678.8899999997</v>
      </c>
      <c r="H13" s="3">
        <f>H8+H9+H10+H11</f>
        <v>20368385.050000001</v>
      </c>
      <c r="I13" s="3"/>
    </row>
  </sheetData>
  <mergeCells count="1">
    <mergeCell ref="C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2.140625" customWidth="1"/>
    <col min="7" max="7" width="10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205401</v>
      </c>
      <c r="F6" s="3"/>
      <c r="G6" s="3"/>
      <c r="H6" s="3"/>
      <c r="I6" s="3">
        <v>2372</v>
      </c>
      <c r="J6" s="3"/>
      <c r="K6" s="3">
        <v>207773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319390.68</v>
      </c>
      <c r="F12" s="3"/>
      <c r="G12" s="3"/>
      <c r="H12" s="3"/>
      <c r="I12" s="3">
        <v>2372</v>
      </c>
      <c r="J12" s="3"/>
      <c r="K12" s="3">
        <v>321762.68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5" sqref="K45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7" max="7" width="10.7109375" customWidth="1"/>
    <col min="8" max="8" width="4.140625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216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4</v>
      </c>
      <c r="B8" s="3" t="s">
        <v>26</v>
      </c>
      <c r="C8" s="3" t="s">
        <v>15</v>
      </c>
      <c r="D8" s="3"/>
      <c r="E8" s="3"/>
      <c r="F8" s="3"/>
      <c r="G8" s="3"/>
      <c r="H8" s="3"/>
      <c r="I8" s="3"/>
      <c r="J8" s="3"/>
      <c r="K8" s="3"/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4799</v>
      </c>
      <c r="F9" s="3"/>
      <c r="G9" s="3"/>
      <c r="H9" s="3"/>
      <c r="I9" s="3"/>
      <c r="J9" s="3">
        <v>1</v>
      </c>
      <c r="K9" s="3">
        <v>4799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25193</v>
      </c>
      <c r="F15" s="3"/>
      <c r="G15" s="3"/>
      <c r="H15" s="3"/>
      <c r="I15" s="3">
        <v>427</v>
      </c>
      <c r="J15" s="3"/>
      <c r="K15" s="3">
        <v>25620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11741</v>
      </c>
      <c r="F16" s="3"/>
      <c r="G16" s="3"/>
      <c r="H16" s="3"/>
      <c r="I16" s="3">
        <v>199</v>
      </c>
      <c r="J16" s="3"/>
      <c r="K16" s="3">
        <v>11940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>
        <v>10000</v>
      </c>
      <c r="H19" s="3"/>
      <c r="I19" s="3"/>
      <c r="J19" s="3"/>
      <c r="K19" s="3"/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10013</v>
      </c>
      <c r="F26" s="3"/>
      <c r="G26" s="3"/>
      <c r="H26" s="3"/>
      <c r="I26" s="3">
        <v>323</v>
      </c>
      <c r="J26" s="3"/>
      <c r="K26" s="3">
        <v>10336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>
        <v>30</v>
      </c>
      <c r="B34" s="3" t="s">
        <v>165</v>
      </c>
      <c r="C34" s="3" t="s">
        <v>15</v>
      </c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>
        <v>31</v>
      </c>
      <c r="B35" s="3" t="s">
        <v>166</v>
      </c>
      <c r="C35" s="3" t="s">
        <v>15</v>
      </c>
      <c r="D35" s="3"/>
      <c r="E35" s="3">
        <v>5351</v>
      </c>
      <c r="F35" s="3"/>
      <c r="G35" s="3"/>
      <c r="H35" s="3"/>
      <c r="I35" s="3"/>
      <c r="J35" s="3"/>
      <c r="K35" s="3">
        <v>5351</v>
      </c>
    </row>
    <row r="36" spans="1:11" x14ac:dyDescent="0.25">
      <c r="A36" s="3">
        <v>32</v>
      </c>
      <c r="B36" s="3" t="s">
        <v>167</v>
      </c>
      <c r="C36" s="3" t="s">
        <v>15</v>
      </c>
      <c r="D36" s="3"/>
      <c r="E36" s="3">
        <v>14649</v>
      </c>
      <c r="F36" s="3"/>
      <c r="G36" s="3"/>
      <c r="H36" s="3"/>
      <c r="I36" s="3"/>
      <c r="J36" s="3"/>
      <c r="K36" s="3">
        <v>14649</v>
      </c>
    </row>
    <row r="37" spans="1:11" x14ac:dyDescent="0.25">
      <c r="A37" s="3">
        <v>33</v>
      </c>
      <c r="B37" s="3" t="s">
        <v>168</v>
      </c>
      <c r="C37" s="3" t="s">
        <v>15</v>
      </c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>
        <v>34</v>
      </c>
      <c r="B38" s="3" t="s">
        <v>169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170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173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139</v>
      </c>
      <c r="C41" s="3" t="s">
        <v>15</v>
      </c>
      <c r="D41" s="3"/>
      <c r="E41" s="3">
        <v>14500</v>
      </c>
      <c r="F41" s="3"/>
      <c r="G41" s="3"/>
      <c r="H41" s="3"/>
      <c r="I41" s="3"/>
      <c r="J41" s="3"/>
      <c r="K41" s="3">
        <v>14500</v>
      </c>
    </row>
    <row r="42" spans="1:11" x14ac:dyDescent="0.25">
      <c r="A42" s="3">
        <v>38</v>
      </c>
      <c r="B42" s="3" t="s">
        <v>214</v>
      </c>
      <c r="C42" s="3" t="s">
        <v>15</v>
      </c>
      <c r="D42" s="3"/>
      <c r="E42" s="3">
        <v>10044</v>
      </c>
      <c r="F42" s="3"/>
      <c r="G42" s="3"/>
      <c r="H42" s="3"/>
      <c r="I42" s="3"/>
      <c r="J42" s="3"/>
      <c r="K42" s="3">
        <v>10044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 t="s">
        <v>14</v>
      </c>
      <c r="C45" s="3"/>
      <c r="D45" s="3"/>
      <c r="E45" s="3">
        <v>346534.43</v>
      </c>
      <c r="F45" s="3"/>
      <c r="G45" s="3">
        <v>10000</v>
      </c>
      <c r="H45" s="3"/>
      <c r="I45" s="3">
        <v>949</v>
      </c>
      <c r="J45" s="3"/>
      <c r="K45" s="3">
        <v>337483.43</v>
      </c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2352</v>
      </c>
      <c r="F5" s="3"/>
      <c r="G5" s="3"/>
      <c r="H5" s="3"/>
      <c r="I5" s="3">
        <v>6</v>
      </c>
      <c r="J5" s="3"/>
      <c r="K5" s="3">
        <v>2358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10540</v>
      </c>
      <c r="F10" s="3"/>
      <c r="G10" s="3"/>
      <c r="H10" s="3"/>
      <c r="I10" s="3">
        <v>20</v>
      </c>
      <c r="J10" s="3"/>
      <c r="K10" s="3">
        <v>10560</v>
      </c>
    </row>
    <row r="11" spans="1:11" x14ac:dyDescent="0.25">
      <c r="A11" s="3">
        <v>6</v>
      </c>
      <c r="B11" s="3" t="s">
        <v>144</v>
      </c>
      <c r="C11" s="3"/>
      <c r="D11" s="3"/>
      <c r="E11" s="3">
        <v>9287</v>
      </c>
      <c r="F11" s="3"/>
      <c r="G11" s="3"/>
      <c r="H11" s="3"/>
      <c r="I11" s="3">
        <v>60</v>
      </c>
      <c r="J11" s="3"/>
      <c r="K11" s="3">
        <v>9347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363519</v>
      </c>
      <c r="F17" s="3"/>
      <c r="G17" s="3"/>
      <c r="H17" s="3"/>
      <c r="I17" s="3">
        <v>86</v>
      </c>
      <c r="J17" s="3"/>
      <c r="K17" s="3">
        <v>363605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5" sqref="K45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7" max="7" width="10.7109375" customWidth="1"/>
    <col min="8" max="8" width="4.140625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213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>
        <v>1</v>
      </c>
      <c r="G7" s="3">
        <v>5563</v>
      </c>
      <c r="H7" s="3"/>
      <c r="I7" s="3"/>
      <c r="J7" s="3"/>
      <c r="K7" s="3"/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>
        <v>1</v>
      </c>
      <c r="G8" s="3">
        <v>4222</v>
      </c>
      <c r="H8" s="3"/>
      <c r="I8" s="3"/>
      <c r="J8" s="3"/>
      <c r="K8" s="3"/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>
        <v>2</v>
      </c>
      <c r="G9" s="3">
        <v>9598</v>
      </c>
      <c r="H9" s="3"/>
      <c r="I9" s="3"/>
      <c r="J9" s="3">
        <v>1</v>
      </c>
      <c r="K9" s="3">
        <v>4799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24766</v>
      </c>
      <c r="F15" s="3"/>
      <c r="G15" s="3"/>
      <c r="H15" s="3"/>
      <c r="I15" s="3">
        <v>427</v>
      </c>
      <c r="J15" s="3"/>
      <c r="K15" s="3">
        <v>25193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11542</v>
      </c>
      <c r="F16" s="3"/>
      <c r="G16" s="3"/>
      <c r="H16" s="3"/>
      <c r="I16" s="3">
        <v>199</v>
      </c>
      <c r="J16" s="3"/>
      <c r="K16" s="3">
        <v>11741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9690</v>
      </c>
      <c r="F26" s="3"/>
      <c r="G26" s="3"/>
      <c r="H26" s="3"/>
      <c r="I26" s="3">
        <v>323</v>
      </c>
      <c r="J26" s="3"/>
      <c r="K26" s="3">
        <v>10013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>
        <v>30</v>
      </c>
      <c r="B34" s="3" t="s">
        <v>165</v>
      </c>
      <c r="C34" s="3" t="s">
        <v>15</v>
      </c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>
        <v>31</v>
      </c>
      <c r="B35" s="3" t="s">
        <v>166</v>
      </c>
      <c r="C35" s="3" t="s">
        <v>15</v>
      </c>
      <c r="D35" s="3"/>
      <c r="E35" s="3">
        <v>5351</v>
      </c>
      <c r="F35" s="3"/>
      <c r="G35" s="3"/>
      <c r="H35" s="3"/>
      <c r="I35" s="3"/>
      <c r="J35" s="3"/>
      <c r="K35" s="3">
        <v>5351</v>
      </c>
    </row>
    <row r="36" spans="1:11" x14ac:dyDescent="0.25">
      <c r="A36" s="3">
        <v>32</v>
      </c>
      <c r="B36" s="3" t="s">
        <v>167</v>
      </c>
      <c r="C36" s="3" t="s">
        <v>15</v>
      </c>
      <c r="D36" s="3"/>
      <c r="E36" s="3">
        <v>14649</v>
      </c>
      <c r="F36" s="3"/>
      <c r="G36" s="3"/>
      <c r="H36" s="3"/>
      <c r="I36" s="3"/>
      <c r="J36" s="3"/>
      <c r="K36" s="3">
        <v>14649</v>
      </c>
    </row>
    <row r="37" spans="1:11" x14ac:dyDescent="0.25">
      <c r="A37" s="3">
        <v>33</v>
      </c>
      <c r="B37" s="3" t="s">
        <v>168</v>
      </c>
      <c r="C37" s="3" t="s">
        <v>15</v>
      </c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>
        <v>34</v>
      </c>
      <c r="B38" s="3" t="s">
        <v>169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170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173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139</v>
      </c>
      <c r="C41" s="3" t="s">
        <v>15</v>
      </c>
      <c r="D41" s="3"/>
      <c r="E41" s="3">
        <v>14500</v>
      </c>
      <c r="F41" s="3"/>
      <c r="G41" s="3"/>
      <c r="H41" s="3"/>
      <c r="I41" s="3"/>
      <c r="J41" s="3"/>
      <c r="K41" s="3">
        <v>14500</v>
      </c>
    </row>
    <row r="42" spans="1:11" x14ac:dyDescent="0.25">
      <c r="A42" s="3">
        <v>38</v>
      </c>
      <c r="B42" s="3" t="s">
        <v>214</v>
      </c>
      <c r="C42" s="3" t="s">
        <v>15</v>
      </c>
      <c r="D42" s="3"/>
      <c r="E42" s="3"/>
      <c r="F42" s="3"/>
      <c r="G42" s="3"/>
      <c r="H42" s="3"/>
      <c r="I42" s="3">
        <v>10044</v>
      </c>
      <c r="J42" s="3"/>
      <c r="K42" s="3">
        <v>10044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 t="s">
        <v>14</v>
      </c>
      <c r="C45" s="3"/>
      <c r="D45" s="3"/>
      <c r="E45" s="3">
        <v>354924.43</v>
      </c>
      <c r="F45" s="3"/>
      <c r="G45" s="3">
        <v>19383</v>
      </c>
      <c r="H45" s="3"/>
      <c r="I45" s="3">
        <v>10993</v>
      </c>
      <c r="J45" s="3"/>
      <c r="K45" s="3">
        <v>346534.43</v>
      </c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P25" sqref="P25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185290</v>
      </c>
      <c r="F6" s="3"/>
      <c r="G6" s="3">
        <v>185610</v>
      </c>
      <c r="H6" s="3"/>
      <c r="I6" s="3">
        <v>320</v>
      </c>
      <c r="J6" s="3"/>
      <c r="K6" s="3"/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>
        <v>394819</v>
      </c>
      <c r="H8" s="3"/>
      <c r="I8" s="3"/>
      <c r="J8" s="3"/>
      <c r="K8" s="3"/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>
        <v>49171</v>
      </c>
      <c r="H9" s="3"/>
      <c r="I9" s="3"/>
      <c r="J9" s="3"/>
      <c r="K9" s="3"/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>
        <v>47566</v>
      </c>
      <c r="H10" s="3"/>
      <c r="I10" s="3"/>
      <c r="J10" s="3"/>
      <c r="K10" s="3"/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>
        <v>370049</v>
      </c>
      <c r="H11" s="3"/>
      <c r="I11" s="3"/>
      <c r="J11" s="3"/>
      <c r="K11" s="3"/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>
        <v>335044</v>
      </c>
      <c r="H12" s="3"/>
      <c r="I12" s="3"/>
      <c r="J12" s="3"/>
      <c r="K12" s="3"/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>
        <v>151688</v>
      </c>
      <c r="H13" s="3"/>
      <c r="I13" s="3"/>
      <c r="J13" s="3"/>
      <c r="K13" s="3"/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>
        <v>72927</v>
      </c>
      <c r="H14" s="3"/>
      <c r="I14" s="3"/>
      <c r="J14" s="3"/>
      <c r="K14" s="3"/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>
        <v>201278</v>
      </c>
      <c r="H15" s="3"/>
      <c r="I15" s="3"/>
      <c r="J15" s="3"/>
      <c r="K15" s="3"/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>
        <v>58341</v>
      </c>
      <c r="H16" s="3"/>
      <c r="I16" s="3"/>
      <c r="J16" s="3"/>
      <c r="K16" s="3"/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>
        <v>65342</v>
      </c>
      <c r="H17" s="3"/>
      <c r="I17" s="3"/>
      <c r="J17" s="3"/>
      <c r="K17" s="3"/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>
        <v>28891</v>
      </c>
      <c r="H18" s="3"/>
      <c r="I18" s="3"/>
      <c r="J18" s="3"/>
      <c r="K18" s="3"/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>
        <v>250868</v>
      </c>
      <c r="H19" s="3"/>
      <c r="I19" s="3"/>
      <c r="J19" s="3"/>
      <c r="K19" s="3"/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>
        <v>121350</v>
      </c>
      <c r="H20" s="3"/>
      <c r="I20" s="3"/>
      <c r="J20" s="3"/>
      <c r="K20" s="3"/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>
        <v>58341</v>
      </c>
      <c r="H21" s="3"/>
      <c r="I21" s="3"/>
      <c r="J21" s="3"/>
      <c r="K21" s="3"/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>
        <v>91888</v>
      </c>
      <c r="H22" s="3"/>
      <c r="I22" s="3"/>
      <c r="J22" s="3"/>
      <c r="K22" s="3"/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>
        <v>204195</v>
      </c>
      <c r="H23" s="3"/>
      <c r="I23" s="3"/>
      <c r="J23" s="3"/>
      <c r="K23" s="3"/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>
        <v>1325052</v>
      </c>
      <c r="H24" s="3"/>
      <c r="I24" s="3"/>
      <c r="J24" s="3"/>
      <c r="K24" s="3"/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>
        <v>141167</v>
      </c>
      <c r="H26" s="3"/>
      <c r="I26" s="3"/>
      <c r="J26" s="3"/>
      <c r="K26" s="3"/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7202</v>
      </c>
      <c r="F27" s="3"/>
      <c r="G27" s="3">
        <v>7756</v>
      </c>
      <c r="H27" s="3"/>
      <c r="I27" s="3">
        <v>554</v>
      </c>
      <c r="J27" s="3"/>
      <c r="K27" s="3"/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2470</v>
      </c>
      <c r="F28" s="3"/>
      <c r="G28" s="3">
        <v>2660</v>
      </c>
      <c r="H28" s="3"/>
      <c r="I28" s="3">
        <v>190</v>
      </c>
      <c r="J28" s="3"/>
      <c r="K28" s="3"/>
    </row>
    <row r="29" spans="1:11" ht="13.5" customHeight="1" x14ac:dyDescent="0.25">
      <c r="A29" s="3">
        <v>24</v>
      </c>
      <c r="B29" s="3" t="s">
        <v>136</v>
      </c>
      <c r="C29" s="3"/>
      <c r="D29" s="3"/>
      <c r="E29" s="3">
        <v>756</v>
      </c>
      <c r="F29" s="3"/>
      <c r="G29" s="3">
        <v>1134</v>
      </c>
      <c r="H29" s="3"/>
      <c r="I29" s="3">
        <v>378</v>
      </c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4163695</v>
      </c>
      <c r="F31" s="3"/>
      <c r="G31" s="3">
        <v>4165137</v>
      </c>
      <c r="H31" s="3"/>
      <c r="I31" s="3">
        <v>1442</v>
      </c>
      <c r="J31" s="3"/>
      <c r="K31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P21" sqref="P21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3.42578125" customWidth="1"/>
    <col min="8" max="8" width="6.5703125" customWidth="1"/>
    <col min="9" max="9" width="8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>
        <v>138</v>
      </c>
      <c r="I6" s="3">
        <v>304703</v>
      </c>
      <c r="J6" s="3"/>
      <c r="K6" s="3"/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>
        <v>7.5</v>
      </c>
      <c r="I8" s="3">
        <v>38448</v>
      </c>
      <c r="J8" s="3"/>
      <c r="K8" s="3"/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>
        <v>16168</v>
      </c>
      <c r="I10" s="3">
        <v>109686</v>
      </c>
      <c r="J10" s="3"/>
      <c r="K10" s="3"/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>
        <v>7560</v>
      </c>
      <c r="I12" s="3">
        <v>67477</v>
      </c>
      <c r="J12" s="3"/>
      <c r="K12" s="3"/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>
        <v>2400</v>
      </c>
      <c r="I14" s="3">
        <v>3107</v>
      </c>
      <c r="J14" s="3"/>
      <c r="K14" s="3"/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>
        <v>24900</v>
      </c>
      <c r="I16" s="3">
        <v>5595</v>
      </c>
      <c r="J16" s="3"/>
      <c r="K16" s="3"/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/>
      <c r="E17" s="3"/>
      <c r="F17" s="3"/>
      <c r="G17" s="3"/>
      <c r="H17" s="3"/>
      <c r="I17" s="3"/>
      <c r="J17" s="3"/>
      <c r="K17" s="3"/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/>
      <c r="E18" s="3"/>
      <c r="F18" s="3"/>
      <c r="G18" s="3"/>
      <c r="H18" s="3"/>
      <c r="I18" s="3"/>
      <c r="J18" s="3"/>
      <c r="K18" s="3"/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>
        <v>7562</v>
      </c>
      <c r="I20" s="3">
        <v>611481</v>
      </c>
      <c r="J20" s="3"/>
      <c r="K20" s="3"/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1140497</v>
      </c>
      <c r="F23" s="3"/>
      <c r="G23" s="3"/>
      <c r="H23" s="3"/>
      <c r="I23" s="3">
        <v>1140497</v>
      </c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2.140625" customWidth="1"/>
    <col min="7" max="7" width="10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203029</v>
      </c>
      <c r="F6" s="3"/>
      <c r="G6" s="3"/>
      <c r="H6" s="3"/>
      <c r="I6" s="3">
        <v>2372</v>
      </c>
      <c r="J6" s="3"/>
      <c r="K6" s="3">
        <v>205401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317018.68</v>
      </c>
      <c r="F12" s="3"/>
      <c r="G12" s="3"/>
      <c r="H12" s="3"/>
      <c r="I12" s="3">
        <v>2372</v>
      </c>
      <c r="J12" s="3"/>
      <c r="K12" s="3">
        <v>319390.68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O21" sqref="O2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2.140625" customWidth="1"/>
    <col min="7" max="7" width="10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200657</v>
      </c>
      <c r="F6" s="3"/>
      <c r="G6" s="3"/>
      <c r="H6" s="3"/>
      <c r="I6" s="3">
        <v>2372</v>
      </c>
      <c r="J6" s="3"/>
      <c r="K6" s="3">
        <v>203029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314646.68</v>
      </c>
      <c r="F12" s="3"/>
      <c r="G12" s="3"/>
      <c r="H12" s="3"/>
      <c r="I12" s="3">
        <v>2372</v>
      </c>
      <c r="J12" s="3"/>
      <c r="K12" s="3">
        <v>317018.68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O46" sqref="O46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212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>
        <v>2</v>
      </c>
      <c r="E12" s="3">
        <v>3204</v>
      </c>
      <c r="F12" s="3">
        <v>2</v>
      </c>
      <c r="G12" s="3">
        <v>3204</v>
      </c>
      <c r="H12" s="3"/>
      <c r="I12" s="3"/>
      <c r="J12" s="3"/>
      <c r="K12" s="3"/>
    </row>
    <row r="13" spans="1:11" x14ac:dyDescent="0.25">
      <c r="A13" s="3">
        <v>9</v>
      </c>
      <c r="B13" s="3" t="s">
        <v>107</v>
      </c>
      <c r="C13" s="3" t="s">
        <v>15</v>
      </c>
      <c r="D13" s="3">
        <v>1</v>
      </c>
      <c r="E13" s="3">
        <v>1950</v>
      </c>
      <c r="F13" s="3">
        <v>1</v>
      </c>
      <c r="G13" s="3">
        <v>1950</v>
      </c>
      <c r="H13" s="3"/>
      <c r="I13" s="3"/>
      <c r="J13" s="3"/>
      <c r="K13" s="3"/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>
        <v>13</v>
      </c>
      <c r="B17" s="3" t="s">
        <v>109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3</v>
      </c>
      <c r="E30" s="3">
        <v>7068</v>
      </c>
      <c r="F30" s="3"/>
      <c r="G30" s="3"/>
      <c r="H30" s="3"/>
      <c r="I30" s="3"/>
      <c r="J30" s="3">
        <v>3</v>
      </c>
      <c r="K30" s="3">
        <v>7068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>
        <v>29</v>
      </c>
      <c r="B33" s="3" t="s">
        <v>143</v>
      </c>
      <c r="C33" s="3" t="s">
        <v>15</v>
      </c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182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183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184</v>
      </c>
      <c r="C41" s="3" t="s">
        <v>15</v>
      </c>
      <c r="D41" s="3">
        <v>1</v>
      </c>
      <c r="E41" s="3">
        <v>1900</v>
      </c>
      <c r="F41" s="3"/>
      <c r="G41" s="3"/>
      <c r="H41" s="3"/>
      <c r="I41" s="3"/>
      <c r="J41" s="3">
        <v>1</v>
      </c>
      <c r="K41" s="3">
        <v>1900</v>
      </c>
    </row>
    <row r="42" spans="1:11" x14ac:dyDescent="0.25">
      <c r="A42" s="3">
        <v>38</v>
      </c>
      <c r="B42" s="3" t="s">
        <v>180</v>
      </c>
      <c r="C42" s="3" t="s">
        <v>15</v>
      </c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>
        <v>39</v>
      </c>
      <c r="B43" s="3" t="s">
        <v>142</v>
      </c>
      <c r="C43" s="3" t="s">
        <v>15</v>
      </c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>
        <v>40</v>
      </c>
      <c r="B44" s="3" t="s">
        <v>143</v>
      </c>
      <c r="C44" s="3" t="s">
        <v>15</v>
      </c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>
        <v>41</v>
      </c>
      <c r="B45" s="3" t="s">
        <v>181</v>
      </c>
      <c r="C45" s="3" t="s">
        <v>15</v>
      </c>
      <c r="D45" s="3">
        <v>1</v>
      </c>
      <c r="E45" s="3">
        <v>9800</v>
      </c>
      <c r="F45" s="3"/>
      <c r="G45" s="3"/>
      <c r="H45" s="3"/>
      <c r="I45" s="3"/>
      <c r="J45" s="3">
        <v>1</v>
      </c>
      <c r="K45" s="3">
        <v>9800</v>
      </c>
    </row>
    <row r="46" spans="1:11" x14ac:dyDescent="0.25">
      <c r="A46" s="3">
        <v>42</v>
      </c>
      <c r="B46" s="3" t="s">
        <v>185</v>
      </c>
      <c r="C46" s="3" t="s">
        <v>15</v>
      </c>
      <c r="D46" s="3">
        <v>1</v>
      </c>
      <c r="E46" s="3">
        <v>5000</v>
      </c>
      <c r="F46" s="3"/>
      <c r="G46" s="3"/>
      <c r="H46" s="3"/>
      <c r="I46" s="3"/>
      <c r="J46" s="3">
        <v>1</v>
      </c>
      <c r="K46" s="3">
        <v>5000</v>
      </c>
    </row>
    <row r="47" spans="1:11" x14ac:dyDescent="0.25">
      <c r="A47" s="3">
        <v>43</v>
      </c>
      <c r="B47" s="3" t="s">
        <v>122</v>
      </c>
      <c r="C47" s="3" t="s">
        <v>15</v>
      </c>
      <c r="D47" s="3"/>
      <c r="E47" s="3"/>
      <c r="F47" s="3"/>
      <c r="G47" s="3"/>
      <c r="H47" s="3">
        <v>1</v>
      </c>
      <c r="I47" s="3">
        <v>8563.18</v>
      </c>
      <c r="J47" s="3">
        <v>1</v>
      </c>
      <c r="K47" s="3">
        <v>8563.18</v>
      </c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 t="s">
        <v>14</v>
      </c>
      <c r="C50" s="3"/>
      <c r="D50" s="3"/>
      <c r="E50" s="3">
        <v>248039</v>
      </c>
      <c r="F50" s="3"/>
      <c r="G50" s="3">
        <v>5154</v>
      </c>
      <c r="H50" s="3"/>
      <c r="I50" s="3">
        <v>8563.18</v>
      </c>
      <c r="J50" s="3"/>
      <c r="K50" s="3">
        <v>251448.18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37059</v>
      </c>
      <c r="F8" s="3"/>
      <c r="G8" s="3"/>
      <c r="H8" s="3"/>
      <c r="I8" s="3">
        <v>94</v>
      </c>
      <c r="J8" s="3"/>
      <c r="K8" s="3">
        <v>37153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309946</v>
      </c>
      <c r="F20" s="3"/>
      <c r="G20" s="3"/>
      <c r="H20" s="3"/>
      <c r="I20" s="3">
        <v>1131</v>
      </c>
      <c r="J20" s="3"/>
      <c r="K20" s="3">
        <v>311077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837573</v>
      </c>
      <c r="F23" s="3"/>
      <c r="G23" s="3"/>
      <c r="H23" s="3"/>
      <c r="I23" s="3">
        <v>1225</v>
      </c>
      <c r="J23" s="3"/>
      <c r="K23" s="3">
        <v>838798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2346</v>
      </c>
      <c r="F5" s="3"/>
      <c r="G5" s="3">
        <v>2368</v>
      </c>
      <c r="H5" s="3"/>
      <c r="I5" s="3">
        <v>6</v>
      </c>
      <c r="J5" s="3"/>
      <c r="K5" s="3"/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>
        <v>6000</v>
      </c>
      <c r="H6" s="3"/>
      <c r="I6" s="3"/>
      <c r="J6" s="3"/>
      <c r="K6" s="3"/>
    </row>
    <row r="7" spans="1:11" x14ac:dyDescent="0.25">
      <c r="A7" s="3">
        <v>3</v>
      </c>
      <c r="B7" s="3" t="s">
        <v>12</v>
      </c>
      <c r="C7" s="3" t="s">
        <v>15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>
        <v>335340</v>
      </c>
      <c r="H9" s="3"/>
      <c r="I9" s="3"/>
      <c r="J9" s="3"/>
      <c r="K9" s="3"/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10520</v>
      </c>
      <c r="F10" s="3"/>
      <c r="G10" s="3">
        <v>10550</v>
      </c>
      <c r="H10" s="3"/>
      <c r="I10" s="3">
        <v>10</v>
      </c>
      <c r="J10" s="3"/>
      <c r="K10" s="3"/>
    </row>
    <row r="11" spans="1:11" x14ac:dyDescent="0.25">
      <c r="A11" s="3">
        <v>6</v>
      </c>
      <c r="B11" s="3" t="s">
        <v>144</v>
      </c>
      <c r="C11" s="3"/>
      <c r="D11" s="3"/>
      <c r="E11" s="3">
        <v>9227</v>
      </c>
      <c r="F11" s="3"/>
      <c r="G11" s="3">
        <v>9347</v>
      </c>
      <c r="H11" s="3"/>
      <c r="I11" s="3">
        <v>60</v>
      </c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363529</v>
      </c>
      <c r="F17" s="3"/>
      <c r="G17" s="3">
        <v>363605</v>
      </c>
      <c r="H17" s="3"/>
      <c r="I17" s="3">
        <v>76</v>
      </c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/>
      <c r="E17" s="3"/>
      <c r="F17" s="3"/>
      <c r="G17" s="3"/>
      <c r="H17" s="3"/>
      <c r="I17" s="3"/>
      <c r="J17" s="3"/>
      <c r="K17" s="3"/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/>
      <c r="E18" s="3"/>
      <c r="F18" s="3"/>
      <c r="G18" s="3"/>
      <c r="H18" s="3"/>
      <c r="I18" s="3"/>
      <c r="J18" s="3"/>
      <c r="K18" s="3"/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1140497</v>
      </c>
      <c r="F23" s="3"/>
      <c r="G23" s="3"/>
      <c r="H23" s="3"/>
      <c r="I23" s="3"/>
      <c r="J23" s="3"/>
      <c r="K23" s="3">
        <v>1140497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36965</v>
      </c>
      <c r="F8" s="3"/>
      <c r="G8" s="3"/>
      <c r="H8" s="3"/>
      <c r="I8" s="3">
        <v>94</v>
      </c>
      <c r="J8" s="3"/>
      <c r="K8" s="3">
        <v>37059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308815</v>
      </c>
      <c r="F20" s="3"/>
      <c r="G20" s="3"/>
      <c r="H20" s="3"/>
      <c r="I20" s="3">
        <v>1131</v>
      </c>
      <c r="J20" s="3"/>
      <c r="K20" s="3">
        <v>309946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836348</v>
      </c>
      <c r="F23" s="3"/>
      <c r="G23" s="3"/>
      <c r="H23" s="3"/>
      <c r="I23" s="3">
        <v>1225</v>
      </c>
      <c r="J23" s="3"/>
      <c r="K23" s="3">
        <v>837573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8" sqref="K4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15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>
        <v>13</v>
      </c>
      <c r="B17" s="3" t="s">
        <v>109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3</v>
      </c>
      <c r="E30" s="3">
        <v>7068</v>
      </c>
      <c r="F30" s="3"/>
      <c r="G30" s="3"/>
      <c r="H30" s="3"/>
      <c r="I30" s="3"/>
      <c r="J30" s="3">
        <v>3</v>
      </c>
      <c r="K30" s="3">
        <v>7068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>
        <v>1</v>
      </c>
      <c r="E32" s="3">
        <v>3350</v>
      </c>
      <c r="F32" s="3">
        <v>1</v>
      </c>
      <c r="G32" s="3">
        <v>3350</v>
      </c>
      <c r="H32" s="3"/>
      <c r="I32" s="3"/>
      <c r="J32" s="3"/>
      <c r="K32" s="3"/>
    </row>
    <row r="33" spans="1:11" x14ac:dyDescent="0.25">
      <c r="A33" s="3">
        <v>29</v>
      </c>
      <c r="B33" s="3" t="s">
        <v>143</v>
      </c>
      <c r="C33" s="3" t="s">
        <v>15</v>
      </c>
      <c r="D33" s="3">
        <v>1</v>
      </c>
      <c r="E33" s="3">
        <v>4200</v>
      </c>
      <c r="F33" s="3">
        <v>1</v>
      </c>
      <c r="G33" s="3">
        <v>4200</v>
      </c>
      <c r="H33" s="3"/>
      <c r="I33" s="3"/>
      <c r="J33" s="3"/>
      <c r="K33" s="3"/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>
        <v>1</v>
      </c>
      <c r="E38" s="3">
        <v>6284.25</v>
      </c>
      <c r="F38" s="3">
        <v>1</v>
      </c>
      <c r="G38" s="3">
        <v>6284.25</v>
      </c>
      <c r="H38" s="3"/>
      <c r="I38" s="3"/>
      <c r="J38" s="3"/>
      <c r="K38" s="3"/>
    </row>
    <row r="39" spans="1:11" x14ac:dyDescent="0.25">
      <c r="A39" s="3">
        <v>35</v>
      </c>
      <c r="B39" s="3" t="s">
        <v>182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183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184</v>
      </c>
      <c r="C41" s="3" t="s">
        <v>15</v>
      </c>
      <c r="D41" s="3">
        <v>1</v>
      </c>
      <c r="E41" s="3">
        <v>1900</v>
      </c>
      <c r="F41" s="3"/>
      <c r="G41" s="3"/>
      <c r="H41" s="3"/>
      <c r="I41" s="3"/>
      <c r="J41" s="3">
        <v>1</v>
      </c>
      <c r="K41" s="3">
        <v>1900</v>
      </c>
    </row>
    <row r="42" spans="1:11" x14ac:dyDescent="0.25">
      <c r="A42" s="3">
        <v>38</v>
      </c>
      <c r="B42" s="3" t="s">
        <v>180</v>
      </c>
      <c r="C42" s="3" t="s">
        <v>15</v>
      </c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>
        <v>39</v>
      </c>
      <c r="B43" s="3" t="s">
        <v>142</v>
      </c>
      <c r="C43" s="3" t="s">
        <v>15</v>
      </c>
      <c r="D43" s="3">
        <v>1</v>
      </c>
      <c r="E43" s="3">
        <v>2800</v>
      </c>
      <c r="F43" s="3">
        <v>1</v>
      </c>
      <c r="G43" s="3">
        <v>2800</v>
      </c>
      <c r="H43" s="3"/>
      <c r="I43" s="3"/>
      <c r="J43" s="3"/>
      <c r="K43" s="3"/>
    </row>
    <row r="44" spans="1:11" x14ac:dyDescent="0.25">
      <c r="A44" s="3">
        <v>40</v>
      </c>
      <c r="B44" s="3" t="s">
        <v>143</v>
      </c>
      <c r="C44" s="3" t="s">
        <v>15</v>
      </c>
      <c r="D44" s="3">
        <v>1</v>
      </c>
      <c r="E44" s="3">
        <v>3900</v>
      </c>
      <c r="F44" s="3">
        <v>1</v>
      </c>
      <c r="G44" s="3">
        <v>3900</v>
      </c>
      <c r="H44" s="3"/>
      <c r="I44" s="3"/>
      <c r="J44" s="3"/>
      <c r="K44" s="3"/>
    </row>
    <row r="45" spans="1:11" x14ac:dyDescent="0.25">
      <c r="A45" s="3">
        <v>41</v>
      </c>
      <c r="B45" s="3" t="s">
        <v>181</v>
      </c>
      <c r="C45" s="3" t="s">
        <v>15</v>
      </c>
      <c r="D45" s="3">
        <v>1</v>
      </c>
      <c r="E45" s="3">
        <v>9800</v>
      </c>
      <c r="F45" s="3"/>
      <c r="G45" s="3"/>
      <c r="H45" s="3"/>
      <c r="I45" s="3"/>
      <c r="J45" s="3">
        <v>1</v>
      </c>
      <c r="K45" s="3">
        <v>9800</v>
      </c>
    </row>
    <row r="46" spans="1:11" x14ac:dyDescent="0.25">
      <c r="A46" s="3">
        <v>42</v>
      </c>
      <c r="B46" s="3" t="s">
        <v>185</v>
      </c>
      <c r="C46" s="3" t="s">
        <v>15</v>
      </c>
      <c r="D46" s="3">
        <v>1</v>
      </c>
      <c r="E46" s="3">
        <v>5000</v>
      </c>
      <c r="F46" s="3"/>
      <c r="G46" s="3"/>
      <c r="H46" s="3"/>
      <c r="I46" s="3"/>
      <c r="J46" s="3">
        <v>1</v>
      </c>
      <c r="K46" s="3">
        <v>5000</v>
      </c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 t="s">
        <v>14</v>
      </c>
      <c r="C48" s="3"/>
      <c r="D48" s="3"/>
      <c r="E48" s="3">
        <v>268573.25</v>
      </c>
      <c r="F48" s="3"/>
      <c r="G48" s="3">
        <v>20534.25</v>
      </c>
      <c r="H48" s="3"/>
      <c r="I48" s="3"/>
      <c r="J48" s="3"/>
      <c r="K48" s="3">
        <v>248039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8" sqref="K4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15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>
        <v>13</v>
      </c>
      <c r="B17" s="3" t="s">
        <v>109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3</v>
      </c>
      <c r="E30" s="3">
        <v>7068</v>
      </c>
      <c r="F30" s="3"/>
      <c r="G30" s="3"/>
      <c r="H30" s="3"/>
      <c r="I30" s="3"/>
      <c r="J30" s="3">
        <v>3</v>
      </c>
      <c r="K30" s="3">
        <v>7068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>
        <v>29</v>
      </c>
      <c r="B33" s="3" t="s">
        <v>143</v>
      </c>
      <c r="C33" s="3" t="s">
        <v>15</v>
      </c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182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183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184</v>
      </c>
      <c r="C41" s="3" t="s">
        <v>15</v>
      </c>
      <c r="D41" s="3">
        <v>1</v>
      </c>
      <c r="E41" s="3">
        <v>1900</v>
      </c>
      <c r="F41" s="3"/>
      <c r="G41" s="3"/>
      <c r="H41" s="3"/>
      <c r="I41" s="3"/>
      <c r="J41" s="3">
        <v>1</v>
      </c>
      <c r="K41" s="3">
        <v>1900</v>
      </c>
    </row>
    <row r="42" spans="1:11" x14ac:dyDescent="0.25">
      <c r="A42" s="3">
        <v>38</v>
      </c>
      <c r="B42" s="3" t="s">
        <v>180</v>
      </c>
      <c r="C42" s="3" t="s">
        <v>15</v>
      </c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>
        <v>39</v>
      </c>
      <c r="B43" s="3" t="s">
        <v>142</v>
      </c>
      <c r="C43" s="3" t="s">
        <v>15</v>
      </c>
      <c r="D43" s="3">
        <v>1</v>
      </c>
      <c r="E43" s="3">
        <v>2800</v>
      </c>
      <c r="F43" s="3"/>
      <c r="G43" s="3"/>
      <c r="H43" s="3"/>
      <c r="I43" s="3"/>
      <c r="J43" s="3">
        <v>1</v>
      </c>
      <c r="K43" s="3">
        <v>2800</v>
      </c>
    </row>
    <row r="44" spans="1:11" x14ac:dyDescent="0.25">
      <c r="A44" s="3">
        <v>40</v>
      </c>
      <c r="B44" s="3" t="s">
        <v>143</v>
      </c>
      <c r="C44" s="3" t="s">
        <v>15</v>
      </c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>
        <v>41</v>
      </c>
      <c r="B45" s="3" t="s">
        <v>181</v>
      </c>
      <c r="C45" s="3" t="s">
        <v>15</v>
      </c>
      <c r="D45" s="3">
        <v>1</v>
      </c>
      <c r="E45" s="3">
        <v>9800</v>
      </c>
      <c r="F45" s="3"/>
      <c r="G45" s="3"/>
      <c r="H45" s="3"/>
      <c r="I45" s="3"/>
      <c r="J45" s="3">
        <v>1</v>
      </c>
      <c r="K45" s="3">
        <v>9800</v>
      </c>
    </row>
    <row r="46" spans="1:11" x14ac:dyDescent="0.25">
      <c r="A46" s="3">
        <v>42</v>
      </c>
      <c r="B46" s="3" t="s">
        <v>185</v>
      </c>
      <c r="C46" s="3" t="s">
        <v>15</v>
      </c>
      <c r="D46" s="3">
        <v>1</v>
      </c>
      <c r="E46" s="3">
        <v>5000</v>
      </c>
      <c r="F46" s="3"/>
      <c r="G46" s="3"/>
      <c r="H46" s="3"/>
      <c r="I46" s="3"/>
      <c r="J46" s="3">
        <v>1</v>
      </c>
      <c r="K46" s="3">
        <v>5000</v>
      </c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 t="s">
        <v>14</v>
      </c>
      <c r="C48" s="3"/>
      <c r="D48" s="3"/>
      <c r="E48" s="3">
        <v>268573.25</v>
      </c>
      <c r="F48" s="3"/>
      <c r="G48" s="3"/>
      <c r="H48" s="3"/>
      <c r="I48" s="3"/>
      <c r="J48" s="3"/>
      <c r="K48" s="3">
        <v>268573.25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2.140625" customWidth="1"/>
    <col min="7" max="7" width="10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200657</v>
      </c>
      <c r="F6" s="3"/>
      <c r="G6" s="3"/>
      <c r="H6" s="3"/>
      <c r="I6" s="3">
        <v>2372</v>
      </c>
      <c r="J6" s="3"/>
      <c r="K6" s="3">
        <v>203029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314646.68</v>
      </c>
      <c r="F12" s="3"/>
      <c r="G12" s="3"/>
      <c r="H12" s="3"/>
      <c r="I12" s="3">
        <v>2372</v>
      </c>
      <c r="J12" s="3"/>
      <c r="K12" s="3">
        <v>317018.68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/>
      <c r="E17" s="3"/>
      <c r="F17" s="3"/>
      <c r="G17" s="3"/>
      <c r="H17" s="3"/>
      <c r="I17" s="3"/>
      <c r="J17" s="3"/>
      <c r="K17" s="3"/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/>
      <c r="E18" s="3"/>
      <c r="F18" s="3"/>
      <c r="G18" s="3"/>
      <c r="H18" s="3"/>
      <c r="I18" s="3"/>
      <c r="J18" s="3"/>
      <c r="K18" s="3"/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1140497</v>
      </c>
      <c r="F23" s="3"/>
      <c r="G23" s="3"/>
      <c r="H23" s="3"/>
      <c r="I23" s="3"/>
      <c r="J23" s="3"/>
      <c r="K23" s="3">
        <v>1140497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2" sqref="K4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7" max="7" width="10.7109375" customWidth="1"/>
    <col min="8" max="8" width="4.140625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210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24339</v>
      </c>
      <c r="F15" s="3"/>
      <c r="G15" s="3"/>
      <c r="H15" s="3"/>
      <c r="I15" s="3">
        <v>427</v>
      </c>
      <c r="J15" s="3"/>
      <c r="K15" s="3">
        <v>24766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11343</v>
      </c>
      <c r="F16" s="3"/>
      <c r="G16" s="3"/>
      <c r="H16" s="3"/>
      <c r="I16" s="3">
        <v>199</v>
      </c>
      <c r="J16" s="3"/>
      <c r="K16" s="3">
        <v>11542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9367</v>
      </c>
      <c r="F26" s="3"/>
      <c r="G26" s="3"/>
      <c r="H26" s="3"/>
      <c r="I26" s="3">
        <v>323</v>
      </c>
      <c r="J26" s="3"/>
      <c r="K26" s="3">
        <v>9690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>
        <v>30</v>
      </c>
      <c r="B34" s="3" t="s">
        <v>165</v>
      </c>
      <c r="C34" s="3" t="s">
        <v>15</v>
      </c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>
        <v>31</v>
      </c>
      <c r="B35" s="3" t="s">
        <v>166</v>
      </c>
      <c r="C35" s="3" t="s">
        <v>15</v>
      </c>
      <c r="D35" s="3"/>
      <c r="E35" s="3">
        <v>5351</v>
      </c>
      <c r="F35" s="3"/>
      <c r="G35" s="3"/>
      <c r="H35" s="3"/>
      <c r="I35" s="3"/>
      <c r="J35" s="3"/>
      <c r="K35" s="3">
        <v>5351</v>
      </c>
    </row>
    <row r="36" spans="1:11" x14ac:dyDescent="0.25">
      <c r="A36" s="3">
        <v>32</v>
      </c>
      <c r="B36" s="3" t="s">
        <v>167</v>
      </c>
      <c r="C36" s="3" t="s">
        <v>15</v>
      </c>
      <c r="D36" s="3"/>
      <c r="E36" s="3">
        <v>14649</v>
      </c>
      <c r="F36" s="3"/>
      <c r="G36" s="3"/>
      <c r="H36" s="3"/>
      <c r="I36" s="3"/>
      <c r="J36" s="3"/>
      <c r="K36" s="3">
        <v>14649</v>
      </c>
    </row>
    <row r="37" spans="1:11" x14ac:dyDescent="0.25">
      <c r="A37" s="3">
        <v>33</v>
      </c>
      <c r="B37" s="3" t="s">
        <v>168</v>
      </c>
      <c r="C37" s="3" t="s">
        <v>15</v>
      </c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>
        <v>34</v>
      </c>
      <c r="B38" s="3" t="s">
        <v>169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170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173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139</v>
      </c>
      <c r="C41" s="3" t="s">
        <v>15</v>
      </c>
      <c r="D41" s="3"/>
      <c r="E41" s="3">
        <v>14500</v>
      </c>
      <c r="F41" s="3"/>
      <c r="G41" s="3"/>
      <c r="H41" s="3"/>
      <c r="I41" s="3"/>
      <c r="J41" s="3"/>
      <c r="K41" s="3">
        <v>14500</v>
      </c>
    </row>
    <row r="42" spans="1:11" x14ac:dyDescent="0.25">
      <c r="A42" s="3"/>
      <c r="B42" s="3" t="s">
        <v>14</v>
      </c>
      <c r="C42" s="3"/>
      <c r="D42" s="3"/>
      <c r="E42" s="3">
        <v>353975.43</v>
      </c>
      <c r="F42" s="3"/>
      <c r="G42" s="3"/>
      <c r="H42" s="3"/>
      <c r="I42" s="3">
        <v>949</v>
      </c>
      <c r="J42" s="3"/>
      <c r="K42" s="3">
        <v>354924.43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184650</v>
      </c>
      <c r="F6" s="3"/>
      <c r="G6" s="3"/>
      <c r="H6" s="3"/>
      <c r="I6" s="3">
        <v>320</v>
      </c>
      <c r="J6" s="3"/>
      <c r="K6" s="3">
        <v>184970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6094</v>
      </c>
      <c r="F27" s="3"/>
      <c r="G27" s="3"/>
      <c r="H27" s="3"/>
      <c r="I27" s="3">
        <v>554</v>
      </c>
      <c r="J27" s="3"/>
      <c r="K27" s="3">
        <v>6648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2090</v>
      </c>
      <c r="F28" s="3"/>
      <c r="G28" s="3"/>
      <c r="H28" s="3"/>
      <c r="I28" s="3">
        <v>190</v>
      </c>
      <c r="J28" s="3"/>
      <c r="K28" s="3">
        <v>2280</v>
      </c>
    </row>
    <row r="29" spans="1:11" ht="13.5" customHeight="1" x14ac:dyDescent="0.25">
      <c r="A29" s="3">
        <v>24</v>
      </c>
      <c r="B29" s="3" t="s">
        <v>136</v>
      </c>
      <c r="C29" s="3"/>
      <c r="D29" s="3"/>
      <c r="E29" s="3"/>
      <c r="F29" s="3"/>
      <c r="G29" s="3"/>
      <c r="H29" s="3"/>
      <c r="I29" s="3">
        <v>378</v>
      </c>
      <c r="J29" s="3"/>
      <c r="K29" s="3">
        <v>378</v>
      </c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4160811</v>
      </c>
      <c r="F31" s="3"/>
      <c r="G31" s="3"/>
      <c r="H31" s="3"/>
      <c r="I31" s="3">
        <v>1442</v>
      </c>
      <c r="J31" s="3"/>
      <c r="K31" s="3">
        <v>4162253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184010</v>
      </c>
      <c r="F6" s="3"/>
      <c r="G6" s="3"/>
      <c r="H6" s="3"/>
      <c r="I6" s="3">
        <v>320</v>
      </c>
      <c r="J6" s="3"/>
      <c r="K6" s="3">
        <v>184330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4432</v>
      </c>
      <c r="F27" s="3"/>
      <c r="G27" s="3"/>
      <c r="H27" s="3"/>
      <c r="I27" s="3">
        <v>554</v>
      </c>
      <c r="J27" s="3"/>
      <c r="K27" s="3">
        <v>4986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1520</v>
      </c>
      <c r="F28" s="3"/>
      <c r="G28" s="3"/>
      <c r="H28" s="3"/>
      <c r="I28" s="3">
        <v>190</v>
      </c>
      <c r="J28" s="3"/>
      <c r="K28" s="3">
        <v>1710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4158683</v>
      </c>
      <c r="F31" s="3"/>
      <c r="G31" s="3"/>
      <c r="H31" s="3"/>
      <c r="I31" s="3">
        <v>1064</v>
      </c>
      <c r="J31" s="3"/>
      <c r="K31" s="3">
        <v>4159747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B32" sqref="B32"/>
    </sheetView>
  </sheetViews>
  <sheetFormatPr defaultRowHeight="15" x14ac:dyDescent="0.25"/>
  <cols>
    <col min="1" max="1" width="4.42578125" customWidth="1"/>
    <col min="2" max="2" width="21.28515625" customWidth="1"/>
    <col min="3" max="3" width="3.85546875" customWidth="1"/>
    <col min="4" max="4" width="15.7109375" customWidth="1"/>
    <col min="5" max="5" width="9.140625" customWidth="1"/>
    <col min="6" max="6" width="5.140625" customWidth="1"/>
    <col min="8" max="8" width="5.7109375" customWidth="1"/>
  </cols>
  <sheetData>
    <row r="2" spans="1:8" ht="15" customHeight="1" x14ac:dyDescent="0.25">
      <c r="B2" t="s">
        <v>192</v>
      </c>
      <c r="C2" t="s">
        <v>193</v>
      </c>
    </row>
    <row r="4" spans="1:8" x14ac:dyDescent="0.25">
      <c r="A4" t="s">
        <v>206</v>
      </c>
    </row>
    <row r="5" spans="1:8" x14ac:dyDescent="0.25">
      <c r="B5" t="s">
        <v>207</v>
      </c>
    </row>
    <row r="7" spans="1:8" ht="15" customHeight="1" x14ac:dyDescent="0.25">
      <c r="A7" s="47" t="s">
        <v>0</v>
      </c>
      <c r="B7" s="47" t="s">
        <v>1</v>
      </c>
      <c r="C7" s="50" t="s">
        <v>2</v>
      </c>
      <c r="D7" s="50" t="s">
        <v>195</v>
      </c>
      <c r="E7" s="50" t="s">
        <v>197</v>
      </c>
      <c r="F7" s="5" t="s">
        <v>198</v>
      </c>
      <c r="G7" s="16" t="s">
        <v>6</v>
      </c>
      <c r="H7" s="17"/>
    </row>
    <row r="8" spans="1:8" x14ac:dyDescent="0.25">
      <c r="A8" s="48"/>
      <c r="B8" s="48"/>
      <c r="C8" s="51"/>
      <c r="D8" s="52"/>
      <c r="E8" s="52"/>
      <c r="F8" s="6"/>
      <c r="G8" s="18" t="s">
        <v>201</v>
      </c>
      <c r="H8" s="19"/>
    </row>
    <row r="9" spans="1:8" x14ac:dyDescent="0.25">
      <c r="A9" s="49"/>
      <c r="B9" s="49"/>
      <c r="C9" s="52"/>
      <c r="D9" s="2"/>
      <c r="E9" s="2"/>
      <c r="F9" s="7"/>
      <c r="G9" s="20"/>
      <c r="H9" s="21"/>
    </row>
    <row r="10" spans="1:8" x14ac:dyDescent="0.25">
      <c r="A10" s="3">
        <v>1</v>
      </c>
      <c r="B10" s="3" t="s">
        <v>194</v>
      </c>
      <c r="C10" s="3" t="s">
        <v>55</v>
      </c>
      <c r="D10" s="3" t="s">
        <v>196</v>
      </c>
      <c r="E10" s="3">
        <v>2006</v>
      </c>
      <c r="F10" s="3">
        <v>1</v>
      </c>
      <c r="G10" s="3">
        <v>5563</v>
      </c>
      <c r="H10" s="3"/>
    </row>
    <row r="11" spans="1:8" x14ac:dyDescent="0.25">
      <c r="A11" s="3">
        <v>2</v>
      </c>
      <c r="B11" s="3" t="s">
        <v>199</v>
      </c>
      <c r="C11" s="3" t="s">
        <v>55</v>
      </c>
      <c r="D11" s="3" t="s">
        <v>200</v>
      </c>
      <c r="E11" s="3">
        <v>2006</v>
      </c>
      <c r="F11" s="3">
        <v>1</v>
      </c>
      <c r="G11" s="3">
        <v>4222</v>
      </c>
      <c r="H11" s="3"/>
    </row>
    <row r="12" spans="1:8" x14ac:dyDescent="0.25">
      <c r="A12" s="3">
        <v>3</v>
      </c>
      <c r="B12" s="3" t="s">
        <v>86</v>
      </c>
      <c r="C12" s="3" t="s">
        <v>55</v>
      </c>
      <c r="D12" s="3" t="s">
        <v>202</v>
      </c>
      <c r="E12" s="3">
        <v>2008</v>
      </c>
      <c r="F12" s="3">
        <v>1</v>
      </c>
      <c r="G12" s="3">
        <v>4799</v>
      </c>
      <c r="H12" s="3"/>
    </row>
    <row r="13" spans="1:8" x14ac:dyDescent="0.25">
      <c r="A13" s="3">
        <v>4</v>
      </c>
      <c r="B13" s="3" t="s">
        <v>86</v>
      </c>
      <c r="C13" s="3" t="s">
        <v>55</v>
      </c>
      <c r="D13" s="3" t="s">
        <v>203</v>
      </c>
      <c r="E13" s="3">
        <v>2008</v>
      </c>
      <c r="F13" s="3">
        <v>1</v>
      </c>
      <c r="G13" s="3">
        <v>4799</v>
      </c>
      <c r="H13" s="3"/>
    </row>
    <row r="14" spans="1:8" x14ac:dyDescent="0.25">
      <c r="A14" s="3">
        <v>5</v>
      </c>
      <c r="B14" s="3" t="s">
        <v>86</v>
      </c>
      <c r="C14" s="3" t="s">
        <v>55</v>
      </c>
      <c r="D14" s="3" t="s">
        <v>204</v>
      </c>
      <c r="E14" s="3">
        <v>2006</v>
      </c>
      <c r="F14" s="3">
        <v>1</v>
      </c>
      <c r="G14" s="3">
        <v>3204</v>
      </c>
      <c r="H14" s="3"/>
    </row>
    <row r="15" spans="1:8" x14ac:dyDescent="0.25">
      <c r="A15" s="3">
        <v>6</v>
      </c>
      <c r="B15" s="3" t="s">
        <v>86</v>
      </c>
      <c r="C15" s="3" t="s">
        <v>55</v>
      </c>
      <c r="D15" s="3" t="s">
        <v>205</v>
      </c>
      <c r="E15" s="3">
        <v>2007</v>
      </c>
      <c r="F15" s="3">
        <v>1</v>
      </c>
      <c r="G15" s="3">
        <v>1950</v>
      </c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ht="15" customHeight="1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20"/>
      <c r="H28" s="21"/>
    </row>
    <row r="30" spans="1:8" x14ac:dyDescent="0.25">
      <c r="B30" t="s">
        <v>208</v>
      </c>
    </row>
    <row r="32" spans="1:8" x14ac:dyDescent="0.25">
      <c r="B32" t="s">
        <v>209</v>
      </c>
    </row>
  </sheetData>
  <mergeCells count="5">
    <mergeCell ref="A7:A9"/>
    <mergeCell ref="B7:B9"/>
    <mergeCell ref="C7:C9"/>
    <mergeCell ref="D7:D8"/>
    <mergeCell ref="E7:E8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O55" sqref="O55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6.42578125" customWidth="1"/>
    <col min="8" max="8" width="3.7109375" customWidth="1"/>
    <col min="9" max="9" width="6" customWidth="1"/>
    <col min="10" max="10" width="3.42578125" customWidth="1"/>
    <col min="11" max="11" width="10.140625" customWidth="1"/>
    <col min="12" max="12" width="9.425781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>
        <v>1</v>
      </c>
      <c r="I8" s="3">
        <v>5563</v>
      </c>
      <c r="J8" s="3"/>
      <c r="K8" s="3"/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>
        <v>1</v>
      </c>
      <c r="I9" s="3">
        <v>4222</v>
      </c>
      <c r="J9" s="3"/>
      <c r="K9" s="3"/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3</v>
      </c>
      <c r="E10" s="3">
        <v>14397</v>
      </c>
      <c r="F10" s="3"/>
      <c r="G10" s="3"/>
      <c r="H10" s="3">
        <v>2</v>
      </c>
      <c r="I10" s="3">
        <v>9598</v>
      </c>
      <c r="J10" s="3">
        <v>1</v>
      </c>
      <c r="K10" s="3">
        <v>4799</v>
      </c>
      <c r="L10" s="3">
        <v>10104015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/>
      <c r="E15" s="3"/>
      <c r="F15" s="3"/>
      <c r="G15" s="3"/>
      <c r="H15" s="3"/>
      <c r="I15" s="3"/>
      <c r="J15" s="3"/>
      <c r="K15" s="3"/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/>
      <c r="E36" s="3"/>
      <c r="F36" s="3"/>
      <c r="G36" s="3"/>
      <c r="H36" s="3"/>
      <c r="I36" s="3"/>
      <c r="J36" s="3">
        <v>2</v>
      </c>
      <c r="K36" s="3"/>
      <c r="L36" s="3"/>
    </row>
    <row r="37" spans="1:12" x14ac:dyDescent="0.25">
      <c r="A37" s="3">
        <v>33</v>
      </c>
      <c r="B37" s="3" t="s">
        <v>166</v>
      </c>
      <c r="C37" s="3" t="s">
        <v>55</v>
      </c>
      <c r="D37" s="3">
        <v>1</v>
      </c>
      <c r="E37" s="3">
        <v>5351</v>
      </c>
      <c r="F37" s="3"/>
      <c r="G37" s="3"/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>
        <v>1</v>
      </c>
      <c r="E38" s="3">
        <v>14649</v>
      </c>
      <c r="F38" s="3"/>
      <c r="G38" s="3"/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/>
      <c r="E39" s="3"/>
      <c r="F39" s="3"/>
      <c r="G39" s="3"/>
      <c r="H39" s="3"/>
      <c r="I39" s="3"/>
      <c r="J39" s="3"/>
      <c r="K39" s="3"/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 t="s">
        <v>221</v>
      </c>
    </row>
    <row r="42" spans="1:12" x14ac:dyDescent="0.25">
      <c r="A42" s="3">
        <v>38</v>
      </c>
      <c r="B42" s="3" t="s">
        <v>171</v>
      </c>
      <c r="C42" s="3" t="s">
        <v>55</v>
      </c>
      <c r="D42" s="3"/>
      <c r="E42" s="3"/>
      <c r="F42" s="3"/>
      <c r="G42" s="3"/>
      <c r="H42" s="3"/>
      <c r="I42" s="3"/>
      <c r="J42" s="3"/>
      <c r="K42" s="3"/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/>
      <c r="E43" s="3"/>
      <c r="F43" s="3"/>
      <c r="G43" s="3"/>
      <c r="H43" s="3"/>
      <c r="I43" s="3"/>
      <c r="J43" s="3"/>
      <c r="K43" s="3"/>
      <c r="L43" s="3" t="s">
        <v>222</v>
      </c>
    </row>
    <row r="44" spans="1:12" x14ac:dyDescent="0.25">
      <c r="A44" s="3">
        <v>40</v>
      </c>
      <c r="B44" s="3" t="s">
        <v>173</v>
      </c>
      <c r="C44" s="3" t="s">
        <v>55</v>
      </c>
      <c r="D44" s="3"/>
      <c r="E44" s="3"/>
      <c r="F44" s="3"/>
      <c r="G44" s="3"/>
      <c r="H44" s="3"/>
      <c r="I44" s="3"/>
      <c r="J44" s="3"/>
      <c r="K44" s="3"/>
      <c r="L44" s="3">
        <v>10104111</v>
      </c>
    </row>
    <row r="45" spans="1:12" x14ac:dyDescent="0.25">
      <c r="A45" s="3">
        <v>41</v>
      </c>
      <c r="B45" s="3" t="s">
        <v>178</v>
      </c>
      <c r="C45" s="3" t="s">
        <v>55</v>
      </c>
      <c r="D45" s="3"/>
      <c r="E45" s="3"/>
      <c r="F45" s="3"/>
      <c r="G45" s="3"/>
      <c r="H45" s="3"/>
      <c r="I45" s="3"/>
      <c r="J45" s="3"/>
      <c r="K45" s="3"/>
      <c r="L45" s="3">
        <v>10104112</v>
      </c>
    </row>
    <row r="46" spans="1:12" x14ac:dyDescent="0.25">
      <c r="A46" s="3">
        <v>42</v>
      </c>
      <c r="B46" s="3" t="s">
        <v>139</v>
      </c>
      <c r="C46" s="3" t="s">
        <v>55</v>
      </c>
      <c r="D46" s="3">
        <v>1</v>
      </c>
      <c r="E46" s="3">
        <v>14500</v>
      </c>
      <c r="F46" s="3"/>
      <c r="G46" s="3"/>
      <c r="H46" s="3"/>
      <c r="I46" s="3"/>
      <c r="J46" s="3">
        <v>1</v>
      </c>
      <c r="K46" s="3">
        <v>14500</v>
      </c>
      <c r="L46" s="3">
        <v>10104113</v>
      </c>
    </row>
    <row r="47" spans="1:12" x14ac:dyDescent="0.25">
      <c r="A47" s="3">
        <v>43</v>
      </c>
      <c r="B47" s="3" t="s">
        <v>99</v>
      </c>
      <c r="C47" s="3" t="s">
        <v>55</v>
      </c>
      <c r="D47" s="3">
        <v>1</v>
      </c>
      <c r="E47" s="3">
        <v>541</v>
      </c>
      <c r="F47" s="3"/>
      <c r="G47" s="3"/>
      <c r="H47" s="3"/>
      <c r="I47" s="3"/>
      <c r="J47" s="3">
        <v>1</v>
      </c>
      <c r="K47" s="3">
        <v>541</v>
      </c>
      <c r="L47" s="3"/>
    </row>
    <row r="48" spans="1:12" x14ac:dyDescent="0.25">
      <c r="A48" s="3">
        <v>44</v>
      </c>
      <c r="B48" s="3" t="s">
        <v>218</v>
      </c>
      <c r="C48" s="3" t="s">
        <v>55</v>
      </c>
      <c r="D48" s="3"/>
      <c r="E48" s="3"/>
      <c r="F48" s="3">
        <v>1</v>
      </c>
      <c r="G48" s="3">
        <v>7420</v>
      </c>
      <c r="H48" s="3"/>
      <c r="I48" s="3"/>
      <c r="J48" s="3">
        <v>1</v>
      </c>
      <c r="K48" s="3">
        <v>7420</v>
      </c>
      <c r="L48" s="3">
        <v>10104114</v>
      </c>
    </row>
    <row r="49" spans="1:12" x14ac:dyDescent="0.25">
      <c r="A49" s="3">
        <v>45</v>
      </c>
      <c r="B49" s="3" t="s">
        <v>214</v>
      </c>
      <c r="C49" s="3" t="s">
        <v>55</v>
      </c>
      <c r="D49" s="3"/>
      <c r="E49" s="3"/>
      <c r="F49" s="3">
        <v>1</v>
      </c>
      <c r="G49" s="3">
        <v>10044</v>
      </c>
      <c r="H49" s="3"/>
      <c r="I49" s="3"/>
      <c r="J49" s="3">
        <v>1</v>
      </c>
      <c r="K49" s="3">
        <v>10044</v>
      </c>
      <c r="L49" s="3">
        <v>10104030</v>
      </c>
    </row>
    <row r="50" spans="1:12" x14ac:dyDescent="0.25">
      <c r="A50" s="3"/>
      <c r="B50" s="3" t="s">
        <v>14</v>
      </c>
      <c r="C50" s="3"/>
      <c r="D50" s="3"/>
      <c r="E50" s="3">
        <v>389065.26</v>
      </c>
      <c r="F50" s="3"/>
      <c r="G50" s="3">
        <v>17464</v>
      </c>
      <c r="H50" s="3"/>
      <c r="I50" s="3">
        <v>19383</v>
      </c>
      <c r="J50" s="3"/>
      <c r="K50" s="3">
        <v>387146.26</v>
      </c>
      <c r="L50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1.85546875" customWidth="1"/>
    <col min="7" max="7" width="3.5703125" customWidth="1"/>
    <col min="8" max="8" width="2.85546875" customWidth="1"/>
    <col min="9" max="9" width="10.7109375" customWidth="1"/>
    <col min="10" max="10" width="2.57031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/>
      <c r="E5" s="3"/>
      <c r="F5" s="3"/>
      <c r="G5" s="3"/>
      <c r="H5" s="3"/>
      <c r="I5" s="3"/>
      <c r="J5" s="3"/>
      <c r="K5" s="3"/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/>
      <c r="E9" s="3"/>
      <c r="F9" s="3"/>
      <c r="G9" s="3"/>
      <c r="H9" s="3"/>
      <c r="I9" s="3"/>
      <c r="J9" s="3"/>
      <c r="K9" s="3"/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398569.64</v>
      </c>
      <c r="F12" s="3"/>
      <c r="G12" s="3"/>
      <c r="H12" s="3"/>
      <c r="I12" s="3"/>
      <c r="J12" s="3"/>
      <c r="K12" s="3">
        <v>398569.64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6" workbookViewId="0">
      <selection activeCell="F2" sqref="F2:I2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6.42578125" customWidth="1"/>
    <col min="8" max="8" width="3.7109375" customWidth="1"/>
    <col min="9" max="9" width="6.85546875" customWidth="1"/>
    <col min="10" max="10" width="2.28515625" customWidth="1"/>
    <col min="11" max="11" width="7.42578125" customWidth="1"/>
    <col min="12" max="12" width="12.140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14397</v>
      </c>
      <c r="F10" s="3"/>
      <c r="G10" s="3"/>
      <c r="H10" s="3"/>
      <c r="I10" s="3"/>
      <c r="J10" s="3">
        <v>1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/>
      <c r="E15" s="3"/>
      <c r="F15" s="3"/>
      <c r="G15" s="3"/>
      <c r="H15" s="3"/>
      <c r="I15" s="3"/>
      <c r="J15" s="3"/>
      <c r="K15" s="3"/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>
        <v>2</v>
      </c>
      <c r="E36" s="3">
        <v>30260</v>
      </c>
      <c r="F36" s="3"/>
      <c r="G36" s="3"/>
      <c r="H36" s="3"/>
      <c r="I36" s="3"/>
      <c r="J36" s="3">
        <v>2</v>
      </c>
      <c r="K36" s="3">
        <v>30260</v>
      </c>
      <c r="L36" s="3" t="s">
        <v>175</v>
      </c>
    </row>
    <row r="37" spans="1:12" x14ac:dyDescent="0.25">
      <c r="A37" s="3">
        <v>33</v>
      </c>
      <c r="B37" s="3" t="s">
        <v>166</v>
      </c>
      <c r="C37" s="3" t="s">
        <v>55</v>
      </c>
      <c r="D37" s="3">
        <v>1</v>
      </c>
      <c r="E37" s="3">
        <v>5351</v>
      </c>
      <c r="F37" s="3"/>
      <c r="G37" s="3"/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>
        <v>1</v>
      </c>
      <c r="E38" s="3">
        <v>14649</v>
      </c>
      <c r="F38" s="3"/>
      <c r="G38" s="3"/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>
        <v>1</v>
      </c>
      <c r="E39" s="3">
        <v>6590</v>
      </c>
      <c r="F39" s="3"/>
      <c r="G39" s="3"/>
      <c r="H39" s="3"/>
      <c r="I39" s="3"/>
      <c r="J39" s="3">
        <v>1</v>
      </c>
      <c r="K39" s="3">
        <v>6590</v>
      </c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>
        <v>1</v>
      </c>
      <c r="E40" s="3">
        <v>22985</v>
      </c>
      <c r="F40" s="3"/>
      <c r="G40" s="3"/>
      <c r="H40" s="3"/>
      <c r="I40" s="3"/>
      <c r="J40" s="3">
        <v>1</v>
      </c>
      <c r="K40" s="3">
        <v>22985</v>
      </c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>
        <v>2</v>
      </c>
      <c r="E41" s="3">
        <v>39800</v>
      </c>
      <c r="F41" s="3"/>
      <c r="G41" s="3"/>
      <c r="H41" s="3"/>
      <c r="I41" s="3"/>
      <c r="J41" s="3">
        <v>2</v>
      </c>
      <c r="K41" s="3">
        <v>39800</v>
      </c>
      <c r="L41" s="3" t="s">
        <v>176</v>
      </c>
    </row>
    <row r="42" spans="1:12" x14ac:dyDescent="0.25">
      <c r="A42" s="3">
        <v>38</v>
      </c>
      <c r="B42" s="3" t="s">
        <v>171</v>
      </c>
      <c r="C42" s="3" t="s">
        <v>55</v>
      </c>
      <c r="D42" s="3">
        <v>1</v>
      </c>
      <c r="E42" s="3">
        <v>1563</v>
      </c>
      <c r="F42" s="3"/>
      <c r="G42" s="3"/>
      <c r="H42" s="3"/>
      <c r="I42" s="3"/>
      <c r="J42" s="3">
        <v>1</v>
      </c>
      <c r="K42" s="3">
        <v>1563</v>
      </c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>
        <v>2</v>
      </c>
      <c r="E43" s="3">
        <v>4980</v>
      </c>
      <c r="F43" s="3"/>
      <c r="G43" s="3"/>
      <c r="H43" s="3"/>
      <c r="I43" s="3"/>
      <c r="J43" s="3">
        <v>2</v>
      </c>
      <c r="K43" s="3">
        <v>4980</v>
      </c>
      <c r="L43" s="3" t="s">
        <v>177</v>
      </c>
    </row>
    <row r="44" spans="1:12" x14ac:dyDescent="0.25">
      <c r="A44" s="3">
        <v>40</v>
      </c>
      <c r="B44" s="3" t="s">
        <v>173</v>
      </c>
      <c r="C44" s="3" t="s">
        <v>55</v>
      </c>
      <c r="D44" s="3">
        <v>1</v>
      </c>
      <c r="E44" s="3">
        <v>20500</v>
      </c>
      <c r="F44" s="3"/>
      <c r="G44" s="3"/>
      <c r="H44" s="3"/>
      <c r="I44" s="3"/>
      <c r="J44" s="3">
        <v>1</v>
      </c>
      <c r="K44" s="3">
        <v>20500</v>
      </c>
      <c r="L44" s="3">
        <v>10104111</v>
      </c>
    </row>
    <row r="45" spans="1:12" x14ac:dyDescent="0.25">
      <c r="A45" s="3">
        <v>41</v>
      </c>
      <c r="B45" s="3" t="s">
        <v>178</v>
      </c>
      <c r="C45" s="3" t="s">
        <v>55</v>
      </c>
      <c r="D45" s="3">
        <v>1</v>
      </c>
      <c r="E45" s="3">
        <v>22990</v>
      </c>
      <c r="F45" s="3"/>
      <c r="G45" s="3"/>
      <c r="H45" s="3"/>
      <c r="I45" s="3"/>
      <c r="J45" s="3">
        <v>1</v>
      </c>
      <c r="K45" s="3">
        <v>22990</v>
      </c>
      <c r="L45" s="3">
        <v>10104112</v>
      </c>
    </row>
    <row r="46" spans="1:12" x14ac:dyDescent="0.25">
      <c r="A46" s="3">
        <v>42</v>
      </c>
      <c r="B46" s="3" t="s">
        <v>139</v>
      </c>
      <c r="C46" s="3" t="s">
        <v>55</v>
      </c>
      <c r="D46" s="3">
        <v>1</v>
      </c>
      <c r="E46" s="3">
        <v>14500</v>
      </c>
      <c r="F46" s="3"/>
      <c r="G46" s="3"/>
      <c r="H46" s="3"/>
      <c r="I46" s="3"/>
      <c r="J46" s="3">
        <v>1</v>
      </c>
      <c r="K46" s="3">
        <v>14500</v>
      </c>
      <c r="L46" s="3">
        <v>10104113</v>
      </c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 t="s">
        <v>14</v>
      </c>
      <c r="C50" s="3"/>
      <c r="D50" s="3"/>
      <c r="E50" s="3">
        <v>538192</v>
      </c>
      <c r="F50" s="3"/>
      <c r="G50" s="3"/>
      <c r="H50" s="3"/>
      <c r="I50" s="3"/>
      <c r="J50" s="3"/>
      <c r="K50" s="3">
        <v>538192</v>
      </c>
      <c r="L50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K33" sqref="K33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5.140625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>
        <v>26</v>
      </c>
      <c r="B29" s="3" t="s">
        <v>134</v>
      </c>
      <c r="C29" s="3" t="s">
        <v>54</v>
      </c>
      <c r="D29" s="3">
        <v>15</v>
      </c>
      <c r="E29" s="3">
        <v>68000</v>
      </c>
      <c r="F29" s="3"/>
      <c r="G29" s="3"/>
      <c r="H29" s="3"/>
      <c r="I29" s="3"/>
      <c r="J29" s="3">
        <v>15</v>
      </c>
      <c r="K29" s="3">
        <v>68000</v>
      </c>
      <c r="L29" s="3">
        <v>10103051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4527667</v>
      </c>
      <c r="F33" s="3"/>
      <c r="G33" s="3"/>
      <c r="H33" s="3"/>
      <c r="I33" s="3"/>
      <c r="J33" s="3"/>
      <c r="K33" s="3">
        <v>4527667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14"/>
      <c r="E4" s="14"/>
      <c r="F4" s="15"/>
      <c r="G4" s="15"/>
      <c r="H4" s="15"/>
      <c r="I4" s="15"/>
      <c r="J4" s="14"/>
      <c r="K4" s="14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388322</v>
      </c>
      <c r="F18" s="3"/>
      <c r="G18" s="3"/>
      <c r="H18" s="3"/>
      <c r="I18" s="3"/>
      <c r="J18" s="3"/>
      <c r="K18" s="3">
        <v>388322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2340</v>
      </c>
      <c r="F5" s="3"/>
      <c r="G5" s="3"/>
      <c r="H5" s="3"/>
      <c r="I5" s="3">
        <v>6</v>
      </c>
      <c r="J5" s="3"/>
      <c r="K5" s="3">
        <v>2346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10500</v>
      </c>
      <c r="F10" s="3"/>
      <c r="G10" s="3"/>
      <c r="H10" s="3"/>
      <c r="I10" s="3">
        <v>20</v>
      </c>
      <c r="J10" s="3"/>
      <c r="K10" s="3">
        <v>10520</v>
      </c>
    </row>
    <row r="11" spans="1:11" x14ac:dyDescent="0.25">
      <c r="A11" s="3">
        <v>6</v>
      </c>
      <c r="B11" s="3" t="s">
        <v>144</v>
      </c>
      <c r="C11" s="3"/>
      <c r="D11" s="3"/>
      <c r="E11" s="3">
        <v>9167</v>
      </c>
      <c r="F11" s="3"/>
      <c r="G11" s="3"/>
      <c r="H11" s="3"/>
      <c r="I11" s="3">
        <v>60</v>
      </c>
      <c r="J11" s="3"/>
      <c r="K11" s="3">
        <v>9227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363347</v>
      </c>
      <c r="F17" s="3"/>
      <c r="G17" s="3"/>
      <c r="H17" s="3"/>
      <c r="I17" s="3">
        <v>86</v>
      </c>
      <c r="J17" s="3"/>
      <c r="K17" s="3">
        <v>363433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I64" sqref="I64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3.140625" customWidth="1"/>
    <col min="9" max="9" width="7.5703125" customWidth="1"/>
    <col min="10" max="10" width="3.140625" customWidth="1"/>
    <col min="11" max="11" width="9.57031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/>
      <c r="E19" s="3"/>
      <c r="F19" s="3"/>
      <c r="G19" s="3"/>
      <c r="H19" s="3"/>
      <c r="I19" s="3"/>
      <c r="J19" s="3"/>
      <c r="K19" s="3"/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/>
      <c r="E20" s="3"/>
      <c r="F20" s="3"/>
      <c r="G20" s="3"/>
      <c r="H20" s="3"/>
      <c r="I20" s="3"/>
      <c r="J20" s="3"/>
      <c r="K20" s="3"/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/>
      <c r="E23" s="3"/>
      <c r="F23" s="3"/>
      <c r="G23" s="3"/>
      <c r="H23" s="3"/>
      <c r="I23" s="3"/>
      <c r="J23" s="3"/>
      <c r="K23" s="3"/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/>
      <c r="E24" s="3"/>
      <c r="F24" s="3"/>
      <c r="G24" s="3"/>
      <c r="H24" s="3"/>
      <c r="I24" s="3"/>
      <c r="J24" s="3"/>
      <c r="K24" s="3"/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3</v>
      </c>
      <c r="E37" s="3">
        <v>7068</v>
      </c>
      <c r="F37" s="3"/>
      <c r="G37" s="3"/>
      <c r="H37" s="3"/>
      <c r="I37" s="3"/>
      <c r="J37" s="3">
        <v>3</v>
      </c>
      <c r="K37" s="3">
        <v>7068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>
        <v>38</v>
      </c>
      <c r="B41" s="3" t="s">
        <v>143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>
        <v>39</v>
      </c>
      <c r="B42" s="3" t="s">
        <v>155</v>
      </c>
      <c r="C42" s="3" t="s">
        <v>55</v>
      </c>
      <c r="D42" s="3">
        <v>6</v>
      </c>
      <c r="E42" s="3">
        <v>40338</v>
      </c>
      <c r="F42" s="3"/>
      <c r="G42" s="3"/>
      <c r="H42" s="3"/>
      <c r="I42" s="3"/>
      <c r="J42" s="3">
        <v>6</v>
      </c>
      <c r="K42" s="3">
        <v>40338</v>
      </c>
      <c r="L42" s="3" t="s">
        <v>163</v>
      </c>
    </row>
    <row r="43" spans="1:12" x14ac:dyDescent="0.25">
      <c r="A43" s="3">
        <v>40</v>
      </c>
      <c r="B43" s="3" t="s">
        <v>156</v>
      </c>
      <c r="C43" s="3" t="s">
        <v>55</v>
      </c>
      <c r="D43" s="3">
        <v>7</v>
      </c>
      <c r="E43" s="3">
        <v>35322</v>
      </c>
      <c r="F43" s="3"/>
      <c r="G43" s="3"/>
      <c r="H43" s="3"/>
      <c r="I43" s="3"/>
      <c r="J43" s="3">
        <v>7</v>
      </c>
      <c r="K43" s="3">
        <v>35322</v>
      </c>
      <c r="L43" s="3" t="s">
        <v>164</v>
      </c>
    </row>
    <row r="44" spans="1:12" x14ac:dyDescent="0.25">
      <c r="A44" s="3">
        <v>41</v>
      </c>
      <c r="B44" s="3" t="s">
        <v>155</v>
      </c>
      <c r="C44" s="3" t="s">
        <v>55</v>
      </c>
      <c r="D44" s="3">
        <v>1</v>
      </c>
      <c r="E44" s="3">
        <v>11200</v>
      </c>
      <c r="F44" s="3"/>
      <c r="G44" s="3"/>
      <c r="H44" s="3"/>
      <c r="I44" s="3"/>
      <c r="J44" s="3">
        <v>1</v>
      </c>
      <c r="K44" s="3">
        <v>11200</v>
      </c>
      <c r="L44" s="3">
        <v>10106058</v>
      </c>
    </row>
    <row r="45" spans="1:12" x14ac:dyDescent="0.25">
      <c r="A45" s="3">
        <v>42</v>
      </c>
      <c r="B45" s="3" t="s">
        <v>155</v>
      </c>
      <c r="C45" s="3" t="s">
        <v>55</v>
      </c>
      <c r="D45" s="3">
        <v>1</v>
      </c>
      <c r="E45" s="3">
        <v>11635</v>
      </c>
      <c r="F45" s="3"/>
      <c r="G45" s="3"/>
      <c r="H45" s="3"/>
      <c r="I45" s="3"/>
      <c r="J45" s="3">
        <v>1</v>
      </c>
      <c r="K45" s="3">
        <v>11635</v>
      </c>
      <c r="L45" s="3">
        <v>10106059</v>
      </c>
    </row>
    <row r="46" spans="1:12" x14ac:dyDescent="0.25">
      <c r="A46" s="3">
        <v>43</v>
      </c>
      <c r="B46" s="3" t="s">
        <v>174</v>
      </c>
      <c r="C46" s="3" t="s">
        <v>55</v>
      </c>
      <c r="D46" s="3"/>
      <c r="E46" s="3"/>
      <c r="F46" s="3"/>
      <c r="G46" s="3"/>
      <c r="H46" s="3"/>
      <c r="I46" s="3"/>
      <c r="J46" s="3"/>
      <c r="K46" s="3"/>
      <c r="L46" s="3">
        <v>10106060</v>
      </c>
    </row>
    <row r="47" spans="1:12" x14ac:dyDescent="0.25">
      <c r="A47" s="3">
        <v>44</v>
      </c>
      <c r="B47" s="3" t="s">
        <v>182</v>
      </c>
      <c r="C47" s="3" t="s">
        <v>55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>
        <v>45</v>
      </c>
      <c r="B48" s="3" t="s">
        <v>183</v>
      </c>
      <c r="C48" s="3" t="s">
        <v>55</v>
      </c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>
        <v>46</v>
      </c>
      <c r="B49" s="3" t="s">
        <v>184</v>
      </c>
      <c r="C49" s="3" t="s">
        <v>55</v>
      </c>
      <c r="D49" s="3">
        <v>1</v>
      </c>
      <c r="E49" s="3">
        <v>1900</v>
      </c>
      <c r="F49" s="3"/>
      <c r="G49" s="3"/>
      <c r="H49" s="3"/>
      <c r="I49" s="3"/>
      <c r="J49" s="3">
        <v>1</v>
      </c>
      <c r="K49" s="3">
        <v>1900</v>
      </c>
      <c r="L49" s="3"/>
    </row>
    <row r="50" spans="1:12" x14ac:dyDescent="0.25">
      <c r="A50" s="3">
        <v>47</v>
      </c>
      <c r="B50" s="3" t="s">
        <v>180</v>
      </c>
      <c r="C50" s="3" t="s">
        <v>55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>
        <v>48</v>
      </c>
      <c r="B51" s="3" t="s">
        <v>142</v>
      </c>
      <c r="C51" s="3" t="s">
        <v>55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>
        <v>49</v>
      </c>
      <c r="B52" s="3" t="s">
        <v>143</v>
      </c>
      <c r="C52" s="3" t="s">
        <v>55</v>
      </c>
      <c r="D52" s="3"/>
      <c r="E52" s="3"/>
      <c r="F52" s="3"/>
      <c r="G52" s="3"/>
      <c r="H52" s="3"/>
      <c r="I52" s="3"/>
      <c r="J52" s="3"/>
      <c r="K52" s="3"/>
      <c r="L52" s="3">
        <v>10106061</v>
      </c>
    </row>
    <row r="53" spans="1:12" x14ac:dyDescent="0.25">
      <c r="A53" s="3">
        <v>50</v>
      </c>
      <c r="B53" s="3" t="s">
        <v>181</v>
      </c>
      <c r="C53" s="3" t="s">
        <v>55</v>
      </c>
      <c r="D53" s="3">
        <v>1</v>
      </c>
      <c r="E53" s="3">
        <v>9800</v>
      </c>
      <c r="F53" s="3"/>
      <c r="G53" s="3"/>
      <c r="H53" s="3"/>
      <c r="I53" s="3"/>
      <c r="J53" s="3">
        <v>1</v>
      </c>
      <c r="K53" s="3">
        <v>9800</v>
      </c>
      <c r="L53" s="3">
        <v>10106062</v>
      </c>
    </row>
    <row r="54" spans="1:12" x14ac:dyDescent="0.25">
      <c r="A54" s="3">
        <v>51</v>
      </c>
      <c r="B54" s="3" t="s">
        <v>185</v>
      </c>
      <c r="C54" s="3" t="s">
        <v>55</v>
      </c>
      <c r="D54" s="3">
        <v>1</v>
      </c>
      <c r="E54" s="3">
        <v>5000</v>
      </c>
      <c r="F54" s="3"/>
      <c r="G54" s="3"/>
      <c r="H54" s="3"/>
      <c r="I54" s="3"/>
      <c r="J54" s="3">
        <v>1</v>
      </c>
      <c r="K54" s="3">
        <v>5000</v>
      </c>
      <c r="L54" s="3">
        <v>10106063</v>
      </c>
    </row>
    <row r="55" spans="1:12" x14ac:dyDescent="0.25">
      <c r="A55" s="3">
        <v>52</v>
      </c>
      <c r="B55" s="3" t="s">
        <v>223</v>
      </c>
      <c r="C55" s="3" t="s">
        <v>55</v>
      </c>
      <c r="D55" s="3">
        <v>1</v>
      </c>
      <c r="E55" s="3">
        <v>777.07</v>
      </c>
      <c r="F55" s="3"/>
      <c r="G55" s="3"/>
      <c r="H55" s="3"/>
      <c r="I55" s="3"/>
      <c r="J55" s="3">
        <v>1</v>
      </c>
      <c r="K55" s="3">
        <v>777.07</v>
      </c>
      <c r="L55" s="3"/>
    </row>
    <row r="56" spans="1:12" x14ac:dyDescent="0.25">
      <c r="A56" s="3">
        <v>53</v>
      </c>
      <c r="B56" s="3" t="s">
        <v>224</v>
      </c>
      <c r="C56" s="3" t="s">
        <v>55</v>
      </c>
      <c r="D56" s="3">
        <v>1</v>
      </c>
      <c r="E56" s="3">
        <v>3406.35</v>
      </c>
      <c r="F56" s="3"/>
      <c r="G56" s="3"/>
      <c r="H56" s="3"/>
      <c r="I56" s="3"/>
      <c r="J56" s="3">
        <v>1</v>
      </c>
      <c r="K56" s="3">
        <v>3406.35</v>
      </c>
      <c r="L56" s="3">
        <v>10106064</v>
      </c>
    </row>
    <row r="57" spans="1:12" x14ac:dyDescent="0.25">
      <c r="A57" s="3">
        <v>54</v>
      </c>
      <c r="B57" s="3" t="s">
        <v>225</v>
      </c>
      <c r="C57" s="3" t="s">
        <v>55</v>
      </c>
      <c r="D57" s="3">
        <v>1</v>
      </c>
      <c r="E57" s="3">
        <v>1208.19</v>
      </c>
      <c r="F57" s="3"/>
      <c r="G57" s="3"/>
      <c r="H57" s="3"/>
      <c r="I57" s="3"/>
      <c r="J57" s="3">
        <v>1</v>
      </c>
      <c r="K57" s="3">
        <v>1208.19</v>
      </c>
      <c r="L57" s="3"/>
    </row>
    <row r="58" spans="1:12" x14ac:dyDescent="0.25">
      <c r="A58" s="3">
        <v>55</v>
      </c>
      <c r="B58" s="3" t="s">
        <v>122</v>
      </c>
      <c r="C58" s="3" t="s">
        <v>55</v>
      </c>
      <c r="D58" s="3">
        <v>1</v>
      </c>
      <c r="E58" s="3">
        <v>15799</v>
      </c>
      <c r="F58" s="3"/>
      <c r="G58" s="3"/>
      <c r="H58" s="3"/>
      <c r="I58" s="3"/>
      <c r="J58" s="3">
        <v>1</v>
      </c>
      <c r="K58" s="3">
        <v>15799</v>
      </c>
      <c r="L58" s="3">
        <v>10106020</v>
      </c>
    </row>
    <row r="59" spans="1:12" x14ac:dyDescent="0.25">
      <c r="A59" s="3">
        <v>56</v>
      </c>
      <c r="B59" s="3" t="s">
        <v>226</v>
      </c>
      <c r="C59" s="3" t="s">
        <v>54</v>
      </c>
      <c r="D59" s="3">
        <v>25</v>
      </c>
      <c r="E59" s="3">
        <v>2648</v>
      </c>
      <c r="F59" s="3"/>
      <c r="G59" s="3"/>
      <c r="H59" s="3"/>
      <c r="I59" s="3"/>
      <c r="J59" s="3">
        <v>25</v>
      </c>
      <c r="K59" s="3">
        <v>2648</v>
      </c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 t="s">
        <v>14</v>
      </c>
      <c r="C64" s="3"/>
      <c r="D64" s="3"/>
      <c r="E64" s="3">
        <v>283242.56</v>
      </c>
      <c r="F64" s="3"/>
      <c r="G64" s="3"/>
      <c r="H64" s="3"/>
      <c r="I64" s="3"/>
      <c r="J64" s="3"/>
      <c r="K64" s="3">
        <v>283242.56</v>
      </c>
      <c r="L64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2322</v>
      </c>
      <c r="F5" s="3"/>
      <c r="G5" s="3"/>
      <c r="H5" s="3"/>
      <c r="I5" s="3">
        <v>6</v>
      </c>
      <c r="J5" s="3"/>
      <c r="K5" s="3">
        <v>2328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5733</v>
      </c>
      <c r="F7" s="3"/>
      <c r="G7" s="3">
        <v>5733</v>
      </c>
      <c r="H7" s="3"/>
      <c r="I7" s="3"/>
      <c r="J7" s="3"/>
      <c r="K7" s="3"/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10440</v>
      </c>
      <c r="F10" s="3"/>
      <c r="G10" s="3"/>
      <c r="H10" s="3"/>
      <c r="I10" s="3">
        <v>20</v>
      </c>
      <c r="J10" s="3"/>
      <c r="K10" s="3">
        <v>10460</v>
      </c>
    </row>
    <row r="11" spans="1:11" x14ac:dyDescent="0.25">
      <c r="A11" s="3">
        <v>6</v>
      </c>
      <c r="B11" s="3" t="s">
        <v>144</v>
      </c>
      <c r="C11" s="3"/>
      <c r="D11" s="3"/>
      <c r="E11" s="3">
        <v>8987</v>
      </c>
      <c r="F11" s="3"/>
      <c r="G11" s="3"/>
      <c r="H11" s="3"/>
      <c r="I11" s="3">
        <v>60</v>
      </c>
      <c r="J11" s="3"/>
      <c r="K11" s="3">
        <v>9047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368822</v>
      </c>
      <c r="F17" s="3"/>
      <c r="G17" s="3">
        <v>5733</v>
      </c>
      <c r="H17" s="3"/>
      <c r="I17" s="3">
        <v>86</v>
      </c>
      <c r="J17" s="3"/>
      <c r="K17" s="3">
        <v>363175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>
        <v>4364</v>
      </c>
      <c r="H5" s="3"/>
      <c r="I5" s="3"/>
      <c r="J5" s="3"/>
      <c r="K5" s="3"/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183690</v>
      </c>
      <c r="F6" s="3"/>
      <c r="G6" s="3"/>
      <c r="H6" s="3"/>
      <c r="I6" s="3">
        <v>320</v>
      </c>
      <c r="J6" s="3"/>
      <c r="K6" s="3">
        <v>184010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>
        <v>450</v>
      </c>
      <c r="H25" s="3"/>
      <c r="I25" s="3"/>
      <c r="J25" s="3"/>
      <c r="K25" s="3"/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4432</v>
      </c>
      <c r="F27" s="3"/>
      <c r="G27" s="3"/>
      <c r="H27" s="3"/>
      <c r="I27" s="3">
        <v>554</v>
      </c>
      <c r="J27" s="3"/>
      <c r="K27" s="3">
        <v>4986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1520</v>
      </c>
      <c r="F28" s="3"/>
      <c r="G28" s="3"/>
      <c r="H28" s="3"/>
      <c r="I28" s="3">
        <v>190</v>
      </c>
      <c r="J28" s="3"/>
      <c r="K28" s="3">
        <v>1710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4162433</v>
      </c>
      <c r="F31" s="3"/>
      <c r="G31" s="3">
        <v>4814</v>
      </c>
      <c r="H31" s="3"/>
      <c r="I31" s="3">
        <v>1064</v>
      </c>
      <c r="J31" s="3"/>
      <c r="K31" s="3">
        <v>4158683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18" sqref="K1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14"/>
      <c r="E4" s="14"/>
      <c r="F4" s="15"/>
      <c r="G4" s="15"/>
      <c r="H4" s="15"/>
      <c r="I4" s="15"/>
      <c r="J4" s="14"/>
      <c r="K4" s="14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388322</v>
      </c>
      <c r="F18" s="3"/>
      <c r="G18" s="3"/>
      <c r="H18" s="3"/>
      <c r="I18" s="3"/>
      <c r="J18" s="3"/>
      <c r="K18" s="3">
        <v>388322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K33" sqref="K33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5.140625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>
        <v>26</v>
      </c>
      <c r="B29" s="3" t="s">
        <v>134</v>
      </c>
      <c r="C29" s="3" t="s">
        <v>54</v>
      </c>
      <c r="D29" s="3">
        <v>15</v>
      </c>
      <c r="E29" s="3">
        <v>68000</v>
      </c>
      <c r="F29" s="3"/>
      <c r="G29" s="3"/>
      <c r="H29" s="3"/>
      <c r="I29" s="3"/>
      <c r="J29" s="3">
        <v>15</v>
      </c>
      <c r="K29" s="3">
        <v>68000</v>
      </c>
      <c r="L29" s="3">
        <v>10103051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4527667</v>
      </c>
      <c r="F33" s="3"/>
      <c r="G33" s="3"/>
      <c r="H33" s="3"/>
      <c r="I33" s="3"/>
      <c r="J33" s="3"/>
      <c r="K33" s="3">
        <v>4527667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6" workbookViewId="0">
      <selection activeCell="K33" sqref="K33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5.140625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>
        <v>26</v>
      </c>
      <c r="B29" s="3" t="s">
        <v>134</v>
      </c>
      <c r="C29" s="3" t="s">
        <v>54</v>
      </c>
      <c r="D29" s="3">
        <v>15</v>
      </c>
      <c r="E29" s="3">
        <v>68000</v>
      </c>
      <c r="F29" s="3"/>
      <c r="G29" s="3"/>
      <c r="H29" s="3"/>
      <c r="I29" s="3"/>
      <c r="J29" s="3">
        <v>15</v>
      </c>
      <c r="K29" s="3">
        <v>68000</v>
      </c>
      <c r="L29" s="3">
        <v>10103051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4527667</v>
      </c>
      <c r="F33" s="3"/>
      <c r="G33" s="3"/>
      <c r="H33" s="3"/>
      <c r="I33" s="3"/>
      <c r="J33" s="3"/>
      <c r="K33" s="3">
        <v>4527667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1.85546875" customWidth="1"/>
    <col min="7" max="7" width="3.5703125" customWidth="1"/>
    <col min="8" max="8" width="2.85546875" customWidth="1"/>
    <col min="9" max="9" width="10.7109375" customWidth="1"/>
    <col min="10" max="10" width="2.57031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/>
      <c r="E5" s="3"/>
      <c r="F5" s="3"/>
      <c r="G5" s="3"/>
      <c r="H5" s="3"/>
      <c r="I5" s="3"/>
      <c r="J5" s="3"/>
      <c r="K5" s="3"/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/>
      <c r="E9" s="3"/>
      <c r="F9" s="3"/>
      <c r="G9" s="3"/>
      <c r="H9" s="3"/>
      <c r="I9" s="3"/>
      <c r="J9" s="3"/>
      <c r="K9" s="3"/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398569.64</v>
      </c>
      <c r="F12" s="3"/>
      <c r="G12" s="3"/>
      <c r="H12" s="3"/>
      <c r="I12" s="3"/>
      <c r="J12" s="3"/>
      <c r="K12" s="3">
        <v>398569.64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1.85546875" customWidth="1"/>
    <col min="7" max="7" width="3.5703125" customWidth="1"/>
    <col min="8" max="8" width="2.85546875" customWidth="1"/>
    <col min="9" max="9" width="10.7109375" customWidth="1"/>
    <col min="10" max="10" width="2.57031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/>
      <c r="E5" s="3"/>
      <c r="F5" s="3"/>
      <c r="G5" s="3"/>
      <c r="H5" s="3"/>
      <c r="I5" s="3"/>
      <c r="J5" s="3"/>
      <c r="K5" s="3"/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/>
      <c r="E9" s="3"/>
      <c r="F9" s="3"/>
      <c r="G9" s="3"/>
      <c r="H9" s="3"/>
      <c r="I9" s="3"/>
      <c r="J9" s="3"/>
      <c r="K9" s="3"/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398569.64</v>
      </c>
      <c r="F12" s="3"/>
      <c r="G12" s="3"/>
      <c r="H12" s="3"/>
      <c r="I12" s="3"/>
      <c r="J12" s="3"/>
      <c r="K12" s="3">
        <v>398569.64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workbookViewId="0">
      <selection activeCell="S44" sqref="S44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6.42578125" customWidth="1"/>
    <col min="8" max="8" width="3.7109375" customWidth="1"/>
    <col min="9" max="9" width="6.85546875" customWidth="1"/>
    <col min="10" max="10" width="2.28515625" customWidth="1"/>
    <col min="11" max="11" width="7.42578125" customWidth="1"/>
    <col min="12" max="12" width="12.140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3</v>
      </c>
      <c r="E10" s="3">
        <v>14397</v>
      </c>
      <c r="F10" s="3"/>
      <c r="G10" s="3"/>
      <c r="H10" s="3"/>
      <c r="I10" s="3"/>
      <c r="J10" s="3">
        <v>3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/>
      <c r="E15" s="3"/>
      <c r="F15" s="3"/>
      <c r="G15" s="3"/>
      <c r="H15" s="3"/>
      <c r="I15" s="3"/>
      <c r="J15" s="3"/>
      <c r="K15" s="3"/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/>
      <c r="E36" s="3"/>
      <c r="F36" s="3"/>
      <c r="G36" s="3"/>
      <c r="H36" s="3"/>
      <c r="I36" s="3"/>
      <c r="J36" s="3">
        <v>2</v>
      </c>
      <c r="K36" s="3"/>
      <c r="L36" s="3"/>
    </row>
    <row r="37" spans="1:12" x14ac:dyDescent="0.25">
      <c r="A37" s="3">
        <v>33</v>
      </c>
      <c r="B37" s="3" t="s">
        <v>166</v>
      </c>
      <c r="C37" s="3" t="s">
        <v>55</v>
      </c>
      <c r="D37" s="3">
        <v>1</v>
      </c>
      <c r="E37" s="3">
        <v>5351</v>
      </c>
      <c r="F37" s="3"/>
      <c r="G37" s="3"/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>
        <v>1</v>
      </c>
      <c r="E38" s="3">
        <v>14649</v>
      </c>
      <c r="F38" s="3"/>
      <c r="G38" s="3"/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/>
      <c r="E39" s="3"/>
      <c r="F39" s="3"/>
      <c r="G39" s="3"/>
      <c r="H39" s="3"/>
      <c r="I39" s="3"/>
      <c r="J39" s="3"/>
      <c r="K39" s="3"/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 t="s">
        <v>176</v>
      </c>
    </row>
    <row r="42" spans="1:12" x14ac:dyDescent="0.25">
      <c r="A42" s="3">
        <v>38</v>
      </c>
      <c r="B42" s="3" t="s">
        <v>171</v>
      </c>
      <c r="C42" s="3" t="s">
        <v>55</v>
      </c>
      <c r="D42" s="3"/>
      <c r="E42" s="3"/>
      <c r="F42" s="3"/>
      <c r="G42" s="3"/>
      <c r="H42" s="3"/>
      <c r="I42" s="3"/>
      <c r="J42" s="3"/>
      <c r="K42" s="3"/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/>
      <c r="E43" s="3"/>
      <c r="F43" s="3"/>
      <c r="G43" s="3"/>
      <c r="H43" s="3"/>
      <c r="I43" s="3"/>
      <c r="J43" s="3"/>
      <c r="K43" s="3"/>
      <c r="L43" s="3" t="s">
        <v>177</v>
      </c>
    </row>
    <row r="44" spans="1:12" x14ac:dyDescent="0.25">
      <c r="A44" s="3">
        <v>40</v>
      </c>
      <c r="B44" s="3" t="s">
        <v>173</v>
      </c>
      <c r="C44" s="3" t="s">
        <v>55</v>
      </c>
      <c r="D44" s="3"/>
      <c r="E44" s="3"/>
      <c r="F44" s="3"/>
      <c r="G44" s="3"/>
      <c r="H44" s="3"/>
      <c r="I44" s="3"/>
      <c r="J44" s="3"/>
      <c r="K44" s="3"/>
      <c r="L44" s="3">
        <v>10104111</v>
      </c>
    </row>
    <row r="45" spans="1:12" x14ac:dyDescent="0.25">
      <c r="A45" s="3">
        <v>41</v>
      </c>
      <c r="B45" s="3" t="s">
        <v>178</v>
      </c>
      <c r="C45" s="3" t="s">
        <v>55</v>
      </c>
      <c r="D45" s="3"/>
      <c r="E45" s="3"/>
      <c r="F45" s="3"/>
      <c r="G45" s="3"/>
      <c r="H45" s="3"/>
      <c r="I45" s="3"/>
      <c r="J45" s="3"/>
      <c r="K45" s="3"/>
      <c r="L45" s="3">
        <v>10104112</v>
      </c>
    </row>
    <row r="46" spans="1:12" x14ac:dyDescent="0.25">
      <c r="A46" s="3">
        <v>42</v>
      </c>
      <c r="B46" s="3" t="s">
        <v>139</v>
      </c>
      <c r="C46" s="3" t="s">
        <v>55</v>
      </c>
      <c r="D46" s="3">
        <v>1</v>
      </c>
      <c r="E46" s="3">
        <v>14500</v>
      </c>
      <c r="F46" s="3"/>
      <c r="G46" s="3"/>
      <c r="H46" s="3"/>
      <c r="I46" s="3"/>
      <c r="J46" s="3">
        <v>1</v>
      </c>
      <c r="K46" s="3">
        <v>14500</v>
      </c>
      <c r="L46" s="3">
        <v>10104113</v>
      </c>
    </row>
    <row r="47" spans="1:12" x14ac:dyDescent="0.25">
      <c r="A47" s="3">
        <v>43</v>
      </c>
      <c r="B47" s="3" t="s">
        <v>99</v>
      </c>
      <c r="C47" s="3" t="s">
        <v>55</v>
      </c>
      <c r="D47" s="3">
        <v>1</v>
      </c>
      <c r="E47" s="3">
        <v>541</v>
      </c>
      <c r="F47" s="3"/>
      <c r="G47" s="3"/>
      <c r="H47" s="3"/>
      <c r="I47" s="3"/>
      <c r="J47" s="3">
        <v>1</v>
      </c>
      <c r="K47" s="3">
        <v>541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 t="s">
        <v>14</v>
      </c>
      <c r="C50" s="3"/>
      <c r="D50" s="3"/>
      <c r="E50" s="3">
        <v>389065.3</v>
      </c>
      <c r="F50" s="3"/>
      <c r="G50" s="3"/>
      <c r="H50" s="3"/>
      <c r="I50" s="3"/>
      <c r="J50" s="3"/>
      <c r="K50" s="3">
        <v>389065.3</v>
      </c>
      <c r="L50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4" workbookViewId="0">
      <selection activeCell="K50" sqref="K50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3.85546875" customWidth="1"/>
    <col min="8" max="8" width="3.7109375" customWidth="1"/>
    <col min="9" max="9" width="10.140625" customWidth="1"/>
    <col min="10" max="10" width="2.28515625" customWidth="1"/>
    <col min="11" max="11" width="8.85546875" customWidth="1"/>
    <col min="12" max="12" width="12.140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3</v>
      </c>
      <c r="E10" s="3">
        <v>14397</v>
      </c>
      <c r="F10" s="3"/>
      <c r="G10" s="3"/>
      <c r="H10" s="3"/>
      <c r="I10" s="3"/>
      <c r="J10" s="3">
        <v>3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>
        <v>1</v>
      </c>
      <c r="E15" s="3">
        <v>1159327.3999999999</v>
      </c>
      <c r="F15" s="3"/>
      <c r="G15" s="3"/>
      <c r="H15" s="3">
        <v>1</v>
      </c>
      <c r="I15" s="3">
        <v>1159327.3999999999</v>
      </c>
      <c r="J15" s="3"/>
      <c r="K15" s="3"/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/>
      <c r="E36" s="3"/>
      <c r="F36" s="3"/>
      <c r="G36" s="3"/>
      <c r="H36" s="3"/>
      <c r="I36" s="3"/>
      <c r="J36" s="3"/>
      <c r="K36" s="3"/>
      <c r="L36" s="3" t="s">
        <v>175</v>
      </c>
    </row>
    <row r="37" spans="1:12" x14ac:dyDescent="0.25">
      <c r="A37" s="3">
        <v>33</v>
      </c>
      <c r="B37" s="3" t="s">
        <v>166</v>
      </c>
      <c r="C37" s="3" t="s">
        <v>55</v>
      </c>
      <c r="D37" s="3">
        <v>1</v>
      </c>
      <c r="E37" s="3">
        <v>5351</v>
      </c>
      <c r="F37" s="3"/>
      <c r="G37" s="3"/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>
        <v>1</v>
      </c>
      <c r="E38" s="3">
        <v>14649</v>
      </c>
      <c r="F38" s="3"/>
      <c r="G38" s="3"/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/>
      <c r="E39" s="3"/>
      <c r="F39" s="3"/>
      <c r="G39" s="3"/>
      <c r="H39" s="3"/>
      <c r="I39" s="3"/>
      <c r="J39" s="3"/>
      <c r="K39" s="3"/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 t="s">
        <v>176</v>
      </c>
    </row>
    <row r="42" spans="1:12" x14ac:dyDescent="0.25">
      <c r="A42" s="3">
        <v>38</v>
      </c>
      <c r="B42" s="3" t="s">
        <v>171</v>
      </c>
      <c r="C42" s="3" t="s">
        <v>55</v>
      </c>
      <c r="D42" s="3"/>
      <c r="E42" s="3"/>
      <c r="F42" s="3"/>
      <c r="G42" s="3"/>
      <c r="H42" s="3"/>
      <c r="I42" s="3"/>
      <c r="J42" s="3"/>
      <c r="K42" s="3"/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/>
      <c r="E43" s="3"/>
      <c r="F43" s="3"/>
      <c r="G43" s="3"/>
      <c r="H43" s="3"/>
      <c r="I43" s="3"/>
      <c r="J43" s="3"/>
      <c r="K43" s="3"/>
      <c r="L43" s="3" t="s">
        <v>177</v>
      </c>
    </row>
    <row r="44" spans="1:12" x14ac:dyDescent="0.25">
      <c r="A44" s="3">
        <v>40</v>
      </c>
      <c r="B44" s="3" t="s">
        <v>173</v>
      </c>
      <c r="C44" s="3" t="s">
        <v>55</v>
      </c>
      <c r="D44" s="3"/>
      <c r="E44" s="3"/>
      <c r="F44" s="3"/>
      <c r="G44" s="3"/>
      <c r="H44" s="3"/>
      <c r="I44" s="3"/>
      <c r="J44" s="3"/>
      <c r="K44" s="3"/>
      <c r="L44" s="3">
        <v>10104111</v>
      </c>
    </row>
    <row r="45" spans="1:12" x14ac:dyDescent="0.25">
      <c r="A45" s="3">
        <v>41</v>
      </c>
      <c r="B45" s="3" t="s">
        <v>178</v>
      </c>
      <c r="C45" s="3" t="s">
        <v>55</v>
      </c>
      <c r="D45" s="3"/>
      <c r="E45" s="3"/>
      <c r="F45" s="3"/>
      <c r="G45" s="3"/>
      <c r="H45" s="3"/>
      <c r="I45" s="3"/>
      <c r="J45" s="3"/>
      <c r="K45" s="3"/>
      <c r="L45" s="3">
        <v>10104112</v>
      </c>
    </row>
    <row r="46" spans="1:12" x14ac:dyDescent="0.25">
      <c r="A46" s="3">
        <v>42</v>
      </c>
      <c r="B46" s="3" t="s">
        <v>139</v>
      </c>
      <c r="C46" s="3" t="s">
        <v>55</v>
      </c>
      <c r="D46" s="3">
        <v>1</v>
      </c>
      <c r="E46" s="3">
        <v>14500</v>
      </c>
      <c r="F46" s="3"/>
      <c r="G46" s="3"/>
      <c r="H46" s="3"/>
      <c r="I46" s="3"/>
      <c r="J46" s="3">
        <v>1</v>
      </c>
      <c r="K46" s="3">
        <v>14500</v>
      </c>
      <c r="L46" s="3">
        <v>10104113</v>
      </c>
    </row>
    <row r="47" spans="1:12" x14ac:dyDescent="0.25">
      <c r="A47" s="3">
        <v>43</v>
      </c>
      <c r="B47" s="3" t="s">
        <v>99</v>
      </c>
      <c r="C47" s="3" t="s">
        <v>55</v>
      </c>
      <c r="D47" s="3">
        <v>1</v>
      </c>
      <c r="E47" s="3">
        <v>541</v>
      </c>
      <c r="F47" s="3"/>
      <c r="G47" s="3"/>
      <c r="H47" s="3"/>
      <c r="I47" s="3"/>
      <c r="J47" s="3">
        <v>1</v>
      </c>
      <c r="K47" s="3">
        <v>541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 t="s">
        <v>14</v>
      </c>
      <c r="C50" s="3"/>
      <c r="D50" s="3"/>
      <c r="E50" s="3">
        <v>1548392.61</v>
      </c>
      <c r="F50" s="3"/>
      <c r="G50" s="3"/>
      <c r="H50" s="3"/>
      <c r="I50" s="3">
        <v>1159327.3999999999</v>
      </c>
      <c r="J50" s="3"/>
      <c r="K50" s="3">
        <v>389065.3</v>
      </c>
      <c r="L50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3" sqref="K23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/>
      <c r="E17" s="3"/>
      <c r="F17" s="3"/>
      <c r="G17" s="3"/>
      <c r="H17" s="3"/>
      <c r="I17" s="3"/>
      <c r="J17" s="3"/>
      <c r="K17" s="3"/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/>
      <c r="E18" s="3"/>
      <c r="F18" s="3"/>
      <c r="G18" s="3"/>
      <c r="H18" s="3"/>
      <c r="I18" s="3"/>
      <c r="J18" s="3"/>
      <c r="K18" s="3"/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1140497</v>
      </c>
      <c r="F23" s="3"/>
      <c r="G23" s="3"/>
      <c r="H23" s="3"/>
      <c r="I23" s="3"/>
      <c r="J23" s="3"/>
      <c r="K23" s="3">
        <v>1140497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K64" sqref="K64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3.140625" customWidth="1"/>
    <col min="9" max="9" width="7.5703125" customWidth="1"/>
    <col min="10" max="10" width="3.140625" customWidth="1"/>
    <col min="11" max="11" width="9.57031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>
        <v>2</v>
      </c>
      <c r="I19" s="3">
        <v>3204</v>
      </c>
      <c r="J19" s="3"/>
      <c r="K19" s="3"/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>
        <v>1</v>
      </c>
      <c r="I20" s="3">
        <v>1950</v>
      </c>
      <c r="J20" s="3"/>
      <c r="K20" s="3"/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/>
      <c r="E23" s="3"/>
      <c r="F23" s="3"/>
      <c r="G23" s="3"/>
      <c r="H23" s="3"/>
      <c r="I23" s="3"/>
      <c r="J23" s="3"/>
      <c r="K23" s="3"/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/>
      <c r="E24" s="3"/>
      <c r="F24" s="3"/>
      <c r="G24" s="3"/>
      <c r="H24" s="3"/>
      <c r="I24" s="3"/>
      <c r="J24" s="3"/>
      <c r="K24" s="3"/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3</v>
      </c>
      <c r="E37" s="3">
        <v>7068</v>
      </c>
      <c r="F37" s="3"/>
      <c r="G37" s="3"/>
      <c r="H37" s="3"/>
      <c r="I37" s="3"/>
      <c r="J37" s="3">
        <v>3</v>
      </c>
      <c r="K37" s="3">
        <v>7068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>
        <v>38</v>
      </c>
      <c r="B41" s="3" t="s">
        <v>143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>
        <v>39</v>
      </c>
      <c r="B42" s="3" t="s">
        <v>155</v>
      </c>
      <c r="C42" s="3" t="s">
        <v>55</v>
      </c>
      <c r="D42" s="3">
        <v>6</v>
      </c>
      <c r="E42" s="3">
        <v>40338</v>
      </c>
      <c r="F42" s="3"/>
      <c r="G42" s="3"/>
      <c r="H42" s="3"/>
      <c r="I42" s="3"/>
      <c r="J42" s="3">
        <v>6</v>
      </c>
      <c r="K42" s="3">
        <v>40338</v>
      </c>
      <c r="L42" s="3" t="s">
        <v>163</v>
      </c>
    </row>
    <row r="43" spans="1:12" x14ac:dyDescent="0.25">
      <c r="A43" s="3">
        <v>40</v>
      </c>
      <c r="B43" s="3" t="s">
        <v>156</v>
      </c>
      <c r="C43" s="3" t="s">
        <v>55</v>
      </c>
      <c r="D43" s="3">
        <v>7</v>
      </c>
      <c r="E43" s="3">
        <v>35322</v>
      </c>
      <c r="F43" s="3"/>
      <c r="G43" s="3"/>
      <c r="H43" s="3"/>
      <c r="I43" s="3"/>
      <c r="J43" s="3">
        <v>7</v>
      </c>
      <c r="K43" s="3">
        <v>35322</v>
      </c>
      <c r="L43" s="3" t="s">
        <v>164</v>
      </c>
    </row>
    <row r="44" spans="1:12" x14ac:dyDescent="0.25">
      <c r="A44" s="3">
        <v>41</v>
      </c>
      <c r="B44" s="3" t="s">
        <v>155</v>
      </c>
      <c r="C44" s="3" t="s">
        <v>55</v>
      </c>
      <c r="D44" s="3">
        <v>1</v>
      </c>
      <c r="E44" s="3">
        <v>11200</v>
      </c>
      <c r="F44" s="3"/>
      <c r="G44" s="3"/>
      <c r="H44" s="3"/>
      <c r="I44" s="3"/>
      <c r="J44" s="3">
        <v>1</v>
      </c>
      <c r="K44" s="3">
        <v>11200</v>
      </c>
      <c r="L44" s="3">
        <v>10106058</v>
      </c>
    </row>
    <row r="45" spans="1:12" x14ac:dyDescent="0.25">
      <c r="A45" s="3">
        <v>42</v>
      </c>
      <c r="B45" s="3" t="s">
        <v>155</v>
      </c>
      <c r="C45" s="3" t="s">
        <v>55</v>
      </c>
      <c r="D45" s="3">
        <v>1</v>
      </c>
      <c r="E45" s="3">
        <v>11635</v>
      </c>
      <c r="F45" s="3"/>
      <c r="G45" s="3"/>
      <c r="H45" s="3"/>
      <c r="I45" s="3"/>
      <c r="J45" s="3">
        <v>1</v>
      </c>
      <c r="K45" s="3">
        <v>11635</v>
      </c>
      <c r="L45" s="3">
        <v>10106059</v>
      </c>
    </row>
    <row r="46" spans="1:12" x14ac:dyDescent="0.25">
      <c r="A46" s="3">
        <v>43</v>
      </c>
      <c r="B46" s="3" t="s">
        <v>174</v>
      </c>
      <c r="C46" s="3" t="s">
        <v>55</v>
      </c>
      <c r="D46" s="3"/>
      <c r="E46" s="3"/>
      <c r="F46" s="3"/>
      <c r="G46" s="3"/>
      <c r="H46" s="3"/>
      <c r="I46" s="3"/>
      <c r="J46" s="3"/>
      <c r="K46" s="3"/>
      <c r="L46" s="3">
        <v>10106060</v>
      </c>
    </row>
    <row r="47" spans="1:12" x14ac:dyDescent="0.25">
      <c r="A47" s="3">
        <v>44</v>
      </c>
      <c r="B47" s="3" t="s">
        <v>182</v>
      </c>
      <c r="C47" s="3" t="s">
        <v>55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>
        <v>45</v>
      </c>
      <c r="B48" s="3" t="s">
        <v>183</v>
      </c>
      <c r="C48" s="3" t="s">
        <v>55</v>
      </c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>
        <v>46</v>
      </c>
      <c r="B49" s="3" t="s">
        <v>184</v>
      </c>
      <c r="C49" s="3" t="s">
        <v>55</v>
      </c>
      <c r="D49" s="3">
        <v>1</v>
      </c>
      <c r="E49" s="3">
        <v>1900</v>
      </c>
      <c r="F49" s="3"/>
      <c r="G49" s="3"/>
      <c r="H49" s="3"/>
      <c r="I49" s="3"/>
      <c r="J49" s="3">
        <v>1</v>
      </c>
      <c r="K49" s="3">
        <v>1900</v>
      </c>
      <c r="L49" s="3"/>
    </row>
    <row r="50" spans="1:12" x14ac:dyDescent="0.25">
      <c r="A50" s="3">
        <v>47</v>
      </c>
      <c r="B50" s="3" t="s">
        <v>180</v>
      </c>
      <c r="C50" s="3" t="s">
        <v>55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>
        <v>48</v>
      </c>
      <c r="B51" s="3" t="s">
        <v>142</v>
      </c>
      <c r="C51" s="3" t="s">
        <v>55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>
        <v>49</v>
      </c>
      <c r="B52" s="3" t="s">
        <v>143</v>
      </c>
      <c r="C52" s="3" t="s">
        <v>55</v>
      </c>
      <c r="D52" s="3"/>
      <c r="E52" s="3"/>
      <c r="F52" s="3"/>
      <c r="G52" s="3"/>
      <c r="H52" s="3"/>
      <c r="I52" s="3"/>
      <c r="J52" s="3"/>
      <c r="K52" s="3"/>
      <c r="L52" s="3">
        <v>10106061</v>
      </c>
    </row>
    <row r="53" spans="1:12" x14ac:dyDescent="0.25">
      <c r="A53" s="3">
        <v>50</v>
      </c>
      <c r="B53" s="3" t="s">
        <v>181</v>
      </c>
      <c r="C53" s="3" t="s">
        <v>55</v>
      </c>
      <c r="D53" s="3">
        <v>1</v>
      </c>
      <c r="E53" s="3">
        <v>9800</v>
      </c>
      <c r="F53" s="3"/>
      <c r="G53" s="3"/>
      <c r="H53" s="3"/>
      <c r="I53" s="3"/>
      <c r="J53" s="3">
        <v>1</v>
      </c>
      <c r="K53" s="3">
        <v>9800</v>
      </c>
      <c r="L53" s="3">
        <v>10106062</v>
      </c>
    </row>
    <row r="54" spans="1:12" x14ac:dyDescent="0.25">
      <c r="A54" s="3">
        <v>51</v>
      </c>
      <c r="B54" s="3" t="s">
        <v>185</v>
      </c>
      <c r="C54" s="3" t="s">
        <v>55</v>
      </c>
      <c r="D54" s="3">
        <v>1</v>
      </c>
      <c r="E54" s="3">
        <v>5000</v>
      </c>
      <c r="F54" s="3"/>
      <c r="G54" s="3"/>
      <c r="H54" s="3"/>
      <c r="I54" s="3"/>
      <c r="J54" s="3">
        <v>1</v>
      </c>
      <c r="K54" s="3">
        <v>5000</v>
      </c>
      <c r="L54" s="3">
        <v>10106063</v>
      </c>
    </row>
    <row r="55" spans="1:12" x14ac:dyDescent="0.25">
      <c r="A55" s="3">
        <v>52</v>
      </c>
      <c r="B55" s="3" t="s">
        <v>223</v>
      </c>
      <c r="C55" s="3" t="s">
        <v>55</v>
      </c>
      <c r="D55" s="3"/>
      <c r="E55" s="3"/>
      <c r="F55" s="3">
        <v>1</v>
      </c>
      <c r="G55" s="3">
        <v>777.07</v>
      </c>
      <c r="H55" s="3"/>
      <c r="I55" s="3"/>
      <c r="J55" s="3">
        <v>1</v>
      </c>
      <c r="K55" s="3">
        <v>777.07</v>
      </c>
      <c r="L55" s="3"/>
    </row>
    <row r="56" spans="1:12" x14ac:dyDescent="0.25">
      <c r="A56" s="3">
        <v>53</v>
      </c>
      <c r="B56" s="3" t="s">
        <v>224</v>
      </c>
      <c r="C56" s="3" t="s">
        <v>55</v>
      </c>
      <c r="D56" s="3"/>
      <c r="E56" s="3"/>
      <c r="F56" s="3">
        <v>1</v>
      </c>
      <c r="G56" s="3">
        <v>3406.35</v>
      </c>
      <c r="H56" s="3"/>
      <c r="I56" s="3"/>
      <c r="J56" s="3">
        <v>1</v>
      </c>
      <c r="K56" s="3">
        <v>3406.35</v>
      </c>
      <c r="L56" s="3">
        <v>10106064</v>
      </c>
    </row>
    <row r="57" spans="1:12" x14ac:dyDescent="0.25">
      <c r="A57" s="3">
        <v>54</v>
      </c>
      <c r="B57" s="3" t="s">
        <v>225</v>
      </c>
      <c r="C57" s="3" t="s">
        <v>55</v>
      </c>
      <c r="D57" s="3"/>
      <c r="E57" s="3"/>
      <c r="F57" s="3">
        <v>1</v>
      </c>
      <c r="G57" s="3">
        <v>1208.19</v>
      </c>
      <c r="H57" s="3"/>
      <c r="I57" s="3"/>
      <c r="J57" s="3">
        <v>1</v>
      </c>
      <c r="K57" s="3">
        <v>1208.19</v>
      </c>
      <c r="L57" s="3"/>
    </row>
    <row r="58" spans="1:12" x14ac:dyDescent="0.25">
      <c r="A58" s="3">
        <v>55</v>
      </c>
      <c r="B58" s="3" t="s">
        <v>122</v>
      </c>
      <c r="C58" s="3" t="s">
        <v>55</v>
      </c>
      <c r="D58" s="3"/>
      <c r="E58" s="3"/>
      <c r="F58" s="3">
        <v>1</v>
      </c>
      <c r="G58" s="3">
        <v>15799</v>
      </c>
      <c r="H58" s="3"/>
      <c r="I58" s="3"/>
      <c r="J58" s="3">
        <v>1</v>
      </c>
      <c r="K58" s="3">
        <v>15799</v>
      </c>
      <c r="L58" s="3">
        <v>10106020</v>
      </c>
    </row>
    <row r="59" spans="1:12" x14ac:dyDescent="0.25">
      <c r="A59" s="3">
        <v>56</v>
      </c>
      <c r="B59" s="3" t="s">
        <v>226</v>
      </c>
      <c r="C59" s="3" t="s">
        <v>54</v>
      </c>
      <c r="D59" s="3"/>
      <c r="E59" s="3"/>
      <c r="F59" s="3">
        <v>25</v>
      </c>
      <c r="G59" s="3">
        <v>2648</v>
      </c>
      <c r="H59" s="3"/>
      <c r="I59" s="3"/>
      <c r="J59" s="3">
        <v>25</v>
      </c>
      <c r="K59" s="3">
        <v>2648</v>
      </c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 t="s">
        <v>14</v>
      </c>
      <c r="C64" s="3"/>
      <c r="D64" s="3"/>
      <c r="E64" s="3">
        <v>264558</v>
      </c>
      <c r="F64" s="3"/>
      <c r="G64" s="3">
        <v>23838.61</v>
      </c>
      <c r="H64" s="3"/>
      <c r="I64" s="3">
        <v>5154</v>
      </c>
      <c r="J64" s="3"/>
      <c r="K64" s="3">
        <v>283242.56</v>
      </c>
      <c r="L64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3" sqref="K23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/>
      <c r="E17" s="3"/>
      <c r="F17" s="3"/>
      <c r="G17" s="3"/>
      <c r="H17" s="3"/>
      <c r="I17" s="3"/>
      <c r="J17" s="3"/>
      <c r="K17" s="3"/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/>
      <c r="E18" s="3"/>
      <c r="F18" s="3"/>
      <c r="G18" s="3"/>
      <c r="H18" s="3"/>
      <c r="I18" s="3"/>
      <c r="J18" s="3"/>
      <c r="K18" s="3"/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1140497</v>
      </c>
      <c r="F23" s="3"/>
      <c r="G23" s="3"/>
      <c r="H23" s="3"/>
      <c r="I23" s="3"/>
      <c r="J23" s="3"/>
      <c r="K23" s="3">
        <v>1140497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K56" sqref="K56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3.140625" customWidth="1"/>
    <col min="9" max="9" width="7.5703125" customWidth="1"/>
    <col min="10" max="10" width="3.140625" customWidth="1"/>
    <col min="11" max="11" width="9.57031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>
        <v>1</v>
      </c>
      <c r="I23" s="3">
        <v>9186</v>
      </c>
      <c r="J23" s="3"/>
      <c r="K23" s="3"/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>
        <v>1</v>
      </c>
      <c r="I24" s="3">
        <v>9414</v>
      </c>
      <c r="J24" s="3"/>
      <c r="K24" s="3"/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>
        <v>4</v>
      </c>
      <c r="I37" s="3">
        <v>9422</v>
      </c>
      <c r="J37" s="3">
        <v>3</v>
      </c>
      <c r="K37" s="3">
        <v>7068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>
        <v>38</v>
      </c>
      <c r="B41" s="3" t="s">
        <v>143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>
        <v>39</v>
      </c>
      <c r="B42" s="3" t="s">
        <v>155</v>
      </c>
      <c r="C42" s="3" t="s">
        <v>55</v>
      </c>
      <c r="D42" s="3">
        <v>6</v>
      </c>
      <c r="E42" s="3">
        <v>40338</v>
      </c>
      <c r="F42" s="3"/>
      <c r="G42" s="3"/>
      <c r="H42" s="3"/>
      <c r="I42" s="3"/>
      <c r="J42" s="3">
        <v>6</v>
      </c>
      <c r="K42" s="3">
        <v>40338</v>
      </c>
      <c r="L42" s="3" t="s">
        <v>163</v>
      </c>
    </row>
    <row r="43" spans="1:12" x14ac:dyDescent="0.25">
      <c r="A43" s="3">
        <v>40</v>
      </c>
      <c r="B43" s="3" t="s">
        <v>156</v>
      </c>
      <c r="C43" s="3" t="s">
        <v>55</v>
      </c>
      <c r="D43" s="3">
        <v>7</v>
      </c>
      <c r="E43" s="3">
        <v>35322</v>
      </c>
      <c r="F43" s="3"/>
      <c r="G43" s="3"/>
      <c r="H43" s="3"/>
      <c r="I43" s="3"/>
      <c r="J43" s="3">
        <v>7</v>
      </c>
      <c r="K43" s="3">
        <v>35322</v>
      </c>
      <c r="L43" s="3" t="s">
        <v>164</v>
      </c>
    </row>
    <row r="44" spans="1:12" x14ac:dyDescent="0.25">
      <c r="A44" s="3">
        <v>41</v>
      </c>
      <c r="B44" s="3" t="s">
        <v>155</v>
      </c>
      <c r="C44" s="3" t="s">
        <v>55</v>
      </c>
      <c r="D44" s="3">
        <v>1</v>
      </c>
      <c r="E44" s="3">
        <v>11200</v>
      </c>
      <c r="F44" s="3"/>
      <c r="G44" s="3"/>
      <c r="H44" s="3"/>
      <c r="I44" s="3"/>
      <c r="J44" s="3">
        <v>1</v>
      </c>
      <c r="K44" s="3">
        <v>11200</v>
      </c>
      <c r="L44" s="3">
        <v>10106058</v>
      </c>
    </row>
    <row r="45" spans="1:12" x14ac:dyDescent="0.25">
      <c r="A45" s="3">
        <v>42</v>
      </c>
      <c r="B45" s="3" t="s">
        <v>155</v>
      </c>
      <c r="C45" s="3" t="s">
        <v>55</v>
      </c>
      <c r="D45" s="3">
        <v>1</v>
      </c>
      <c r="E45" s="3">
        <v>11635</v>
      </c>
      <c r="F45" s="3"/>
      <c r="G45" s="3"/>
      <c r="H45" s="3"/>
      <c r="I45" s="3"/>
      <c r="J45" s="3">
        <v>1</v>
      </c>
      <c r="K45" s="3">
        <v>11635</v>
      </c>
      <c r="L45" s="3">
        <v>10106059</v>
      </c>
    </row>
    <row r="46" spans="1:12" x14ac:dyDescent="0.25">
      <c r="A46" s="3">
        <v>43</v>
      </c>
      <c r="B46" s="3" t="s">
        <v>174</v>
      </c>
      <c r="C46" s="3" t="s">
        <v>55</v>
      </c>
      <c r="D46" s="3"/>
      <c r="E46" s="3"/>
      <c r="F46" s="3"/>
      <c r="G46" s="3"/>
      <c r="H46" s="3"/>
      <c r="I46" s="3"/>
      <c r="J46" s="3"/>
      <c r="K46" s="3"/>
      <c r="L46" s="3">
        <v>10106060</v>
      </c>
    </row>
    <row r="47" spans="1:12" x14ac:dyDescent="0.25">
      <c r="A47" s="3">
        <v>44</v>
      </c>
      <c r="B47" s="3" t="s">
        <v>182</v>
      </c>
      <c r="C47" s="3" t="s">
        <v>55</v>
      </c>
      <c r="D47" s="3">
        <v>1</v>
      </c>
      <c r="E47" s="3">
        <v>2100</v>
      </c>
      <c r="F47" s="3"/>
      <c r="G47" s="3"/>
      <c r="H47" s="3">
        <v>1</v>
      </c>
      <c r="I47" s="3">
        <v>2100</v>
      </c>
      <c r="J47" s="3"/>
      <c r="K47" s="3"/>
      <c r="L47" s="3"/>
    </row>
    <row r="48" spans="1:12" x14ac:dyDescent="0.25">
      <c r="A48" s="3">
        <v>45</v>
      </c>
      <c r="B48" s="3" t="s">
        <v>183</v>
      </c>
      <c r="C48" s="3" t="s">
        <v>55</v>
      </c>
      <c r="D48" s="3">
        <v>1</v>
      </c>
      <c r="E48" s="3">
        <v>1350</v>
      </c>
      <c r="F48" s="3"/>
      <c r="G48" s="3"/>
      <c r="H48" s="3">
        <v>1</v>
      </c>
      <c r="I48" s="3">
        <v>1350</v>
      </c>
      <c r="J48" s="3"/>
      <c r="K48" s="3"/>
      <c r="L48" s="3"/>
    </row>
    <row r="49" spans="1:12" x14ac:dyDescent="0.25">
      <c r="A49" s="3">
        <v>46</v>
      </c>
      <c r="B49" s="3" t="s">
        <v>184</v>
      </c>
      <c r="C49" s="3" t="s">
        <v>55</v>
      </c>
      <c r="D49" s="3">
        <v>1</v>
      </c>
      <c r="E49" s="3">
        <v>1900</v>
      </c>
      <c r="F49" s="3"/>
      <c r="G49" s="3"/>
      <c r="H49" s="3"/>
      <c r="I49" s="3"/>
      <c r="J49" s="3">
        <v>1</v>
      </c>
      <c r="K49" s="3">
        <v>1900</v>
      </c>
      <c r="L49" s="3"/>
    </row>
    <row r="50" spans="1:12" x14ac:dyDescent="0.25">
      <c r="A50" s="3">
        <v>47</v>
      </c>
      <c r="B50" s="3" t="s">
        <v>180</v>
      </c>
      <c r="C50" s="3" t="s">
        <v>55</v>
      </c>
      <c r="D50" s="3">
        <v>1</v>
      </c>
      <c r="E50" s="3">
        <v>1600</v>
      </c>
      <c r="F50" s="3"/>
      <c r="G50" s="3"/>
      <c r="H50" s="3">
        <v>1</v>
      </c>
      <c r="I50" s="3">
        <v>1600</v>
      </c>
      <c r="J50" s="3"/>
      <c r="K50" s="3"/>
      <c r="L50" s="3"/>
    </row>
    <row r="51" spans="1:12" x14ac:dyDescent="0.25">
      <c r="A51" s="3">
        <v>48</v>
      </c>
      <c r="B51" s="3" t="s">
        <v>142</v>
      </c>
      <c r="C51" s="3" t="s">
        <v>55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>
        <v>49</v>
      </c>
      <c r="B52" s="3" t="s">
        <v>143</v>
      </c>
      <c r="C52" s="3" t="s">
        <v>55</v>
      </c>
      <c r="D52" s="3"/>
      <c r="E52" s="3"/>
      <c r="F52" s="3"/>
      <c r="G52" s="3"/>
      <c r="H52" s="3"/>
      <c r="I52" s="3"/>
      <c r="J52" s="3"/>
      <c r="K52" s="3"/>
      <c r="L52" s="3">
        <v>10106061</v>
      </c>
    </row>
    <row r="53" spans="1:12" x14ac:dyDescent="0.25">
      <c r="A53" s="3">
        <v>50</v>
      </c>
      <c r="B53" s="3" t="s">
        <v>181</v>
      </c>
      <c r="C53" s="3" t="s">
        <v>55</v>
      </c>
      <c r="D53" s="3">
        <v>1</v>
      </c>
      <c r="E53" s="3">
        <v>9800</v>
      </c>
      <c r="F53" s="3"/>
      <c r="G53" s="3"/>
      <c r="H53" s="3"/>
      <c r="I53" s="3"/>
      <c r="J53" s="3">
        <v>1</v>
      </c>
      <c r="K53" s="3">
        <v>9800</v>
      </c>
      <c r="L53" s="3">
        <v>10106062</v>
      </c>
    </row>
    <row r="54" spans="1:12" x14ac:dyDescent="0.25">
      <c r="A54" s="3">
        <v>51</v>
      </c>
      <c r="B54" s="3" t="s">
        <v>185</v>
      </c>
      <c r="C54" s="3" t="s">
        <v>55</v>
      </c>
      <c r="D54" s="3">
        <v>1</v>
      </c>
      <c r="E54" s="3">
        <v>5000</v>
      </c>
      <c r="F54" s="3"/>
      <c r="G54" s="3"/>
      <c r="H54" s="3"/>
      <c r="I54" s="3"/>
      <c r="J54" s="3">
        <v>1</v>
      </c>
      <c r="K54" s="3">
        <v>5000</v>
      </c>
      <c r="L54" s="3">
        <v>10106063</v>
      </c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 t="s">
        <v>14</v>
      </c>
      <c r="C56" s="3"/>
      <c r="D56" s="3"/>
      <c r="E56" s="3">
        <v>297630</v>
      </c>
      <c r="F56" s="3"/>
      <c r="G56" s="3"/>
      <c r="H56" s="3"/>
      <c r="I56" s="3">
        <v>33072</v>
      </c>
      <c r="J56" s="3"/>
      <c r="K56" s="3">
        <v>264558</v>
      </c>
      <c r="L56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K56" sqref="K56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3.140625" customWidth="1"/>
    <col min="9" max="9" width="7.5703125" customWidth="1"/>
    <col min="10" max="10" width="3.140625" customWidth="1"/>
    <col min="11" max="11" width="9.57031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>
        <v>38</v>
      </c>
      <c r="B41" s="3" t="s">
        <v>143</v>
      </c>
      <c r="C41" s="3" t="s">
        <v>55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>
        <v>39</v>
      </c>
      <c r="B42" s="3" t="s">
        <v>155</v>
      </c>
      <c r="C42" s="3" t="s">
        <v>55</v>
      </c>
      <c r="D42" s="3">
        <v>6</v>
      </c>
      <c r="E42" s="3">
        <v>40338</v>
      </c>
      <c r="F42" s="3"/>
      <c r="G42" s="3"/>
      <c r="H42" s="3"/>
      <c r="I42" s="3"/>
      <c r="J42" s="3">
        <v>6</v>
      </c>
      <c r="K42" s="3">
        <v>40338</v>
      </c>
      <c r="L42" s="3" t="s">
        <v>163</v>
      </c>
    </row>
    <row r="43" spans="1:12" x14ac:dyDescent="0.25">
      <c r="A43" s="3">
        <v>40</v>
      </c>
      <c r="B43" s="3" t="s">
        <v>156</v>
      </c>
      <c r="C43" s="3" t="s">
        <v>55</v>
      </c>
      <c r="D43" s="3">
        <v>7</v>
      </c>
      <c r="E43" s="3">
        <v>35322</v>
      </c>
      <c r="F43" s="3"/>
      <c r="G43" s="3"/>
      <c r="H43" s="3"/>
      <c r="I43" s="3"/>
      <c r="J43" s="3">
        <v>7</v>
      </c>
      <c r="K43" s="3">
        <v>35322</v>
      </c>
      <c r="L43" s="3" t="s">
        <v>164</v>
      </c>
    </row>
    <row r="44" spans="1:12" x14ac:dyDescent="0.25">
      <c r="A44" s="3">
        <v>41</v>
      </c>
      <c r="B44" s="3" t="s">
        <v>155</v>
      </c>
      <c r="C44" s="3" t="s">
        <v>55</v>
      </c>
      <c r="D44" s="3">
        <v>1</v>
      </c>
      <c r="E44" s="3">
        <v>11200</v>
      </c>
      <c r="F44" s="3"/>
      <c r="G44" s="3"/>
      <c r="H44" s="3"/>
      <c r="I44" s="3"/>
      <c r="J44" s="3">
        <v>1</v>
      </c>
      <c r="K44" s="3">
        <v>11200</v>
      </c>
      <c r="L44" s="3">
        <v>10106058</v>
      </c>
    </row>
    <row r="45" spans="1:12" x14ac:dyDescent="0.25">
      <c r="A45" s="3">
        <v>42</v>
      </c>
      <c r="B45" s="3" t="s">
        <v>155</v>
      </c>
      <c r="C45" s="3" t="s">
        <v>55</v>
      </c>
      <c r="D45" s="3">
        <v>1</v>
      </c>
      <c r="E45" s="3">
        <v>11635</v>
      </c>
      <c r="F45" s="3"/>
      <c r="G45" s="3"/>
      <c r="H45" s="3"/>
      <c r="I45" s="3"/>
      <c r="J45" s="3">
        <v>1</v>
      </c>
      <c r="K45" s="3">
        <v>11635</v>
      </c>
      <c r="L45" s="3">
        <v>10106059</v>
      </c>
    </row>
    <row r="46" spans="1:12" x14ac:dyDescent="0.25">
      <c r="A46" s="3">
        <v>43</v>
      </c>
      <c r="B46" s="3" t="s">
        <v>174</v>
      </c>
      <c r="C46" s="3" t="s">
        <v>55</v>
      </c>
      <c r="D46" s="3"/>
      <c r="E46" s="3"/>
      <c r="F46" s="3"/>
      <c r="G46" s="3"/>
      <c r="H46" s="3"/>
      <c r="I46" s="3"/>
      <c r="J46" s="3"/>
      <c r="K46" s="3"/>
      <c r="L46" s="3">
        <v>10106060</v>
      </c>
    </row>
    <row r="47" spans="1:12" x14ac:dyDescent="0.25">
      <c r="A47" s="3">
        <v>44</v>
      </c>
      <c r="B47" s="3" t="s">
        <v>182</v>
      </c>
      <c r="C47" s="3" t="s">
        <v>55</v>
      </c>
      <c r="D47" s="3">
        <v>1</v>
      </c>
      <c r="E47" s="3">
        <v>2100</v>
      </c>
      <c r="F47" s="3"/>
      <c r="G47" s="3"/>
      <c r="H47" s="3"/>
      <c r="I47" s="3"/>
      <c r="J47" s="3">
        <v>1</v>
      </c>
      <c r="K47" s="3">
        <v>2100</v>
      </c>
      <c r="L47" s="3"/>
    </row>
    <row r="48" spans="1:12" x14ac:dyDescent="0.25">
      <c r="A48" s="3">
        <v>45</v>
      </c>
      <c r="B48" s="3" t="s">
        <v>183</v>
      </c>
      <c r="C48" s="3" t="s">
        <v>55</v>
      </c>
      <c r="D48" s="3">
        <v>1</v>
      </c>
      <c r="E48" s="3">
        <v>1350</v>
      </c>
      <c r="F48" s="3"/>
      <c r="G48" s="3"/>
      <c r="H48" s="3"/>
      <c r="I48" s="3"/>
      <c r="J48" s="3">
        <v>1</v>
      </c>
      <c r="K48" s="3">
        <v>1350</v>
      </c>
      <c r="L48" s="3"/>
    </row>
    <row r="49" spans="1:12" x14ac:dyDescent="0.25">
      <c r="A49" s="3">
        <v>46</v>
      </c>
      <c r="B49" s="3" t="s">
        <v>184</v>
      </c>
      <c r="C49" s="3" t="s">
        <v>55</v>
      </c>
      <c r="D49" s="3">
        <v>1</v>
      </c>
      <c r="E49" s="3">
        <v>1900</v>
      </c>
      <c r="F49" s="3"/>
      <c r="G49" s="3"/>
      <c r="H49" s="3"/>
      <c r="I49" s="3"/>
      <c r="J49" s="3">
        <v>1</v>
      </c>
      <c r="K49" s="3">
        <v>1900</v>
      </c>
      <c r="L49" s="3"/>
    </row>
    <row r="50" spans="1:12" x14ac:dyDescent="0.25">
      <c r="A50" s="3">
        <v>47</v>
      </c>
      <c r="B50" s="3" t="s">
        <v>180</v>
      </c>
      <c r="C50" s="3" t="s">
        <v>55</v>
      </c>
      <c r="D50" s="3">
        <v>1</v>
      </c>
      <c r="E50" s="3">
        <v>1600</v>
      </c>
      <c r="F50" s="3"/>
      <c r="G50" s="3"/>
      <c r="H50" s="3"/>
      <c r="I50" s="3"/>
      <c r="J50" s="3">
        <v>1</v>
      </c>
      <c r="K50" s="3">
        <v>1600</v>
      </c>
      <c r="L50" s="3"/>
    </row>
    <row r="51" spans="1:12" x14ac:dyDescent="0.25">
      <c r="A51" s="3">
        <v>48</v>
      </c>
      <c r="B51" s="3" t="s">
        <v>142</v>
      </c>
      <c r="C51" s="3" t="s">
        <v>55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>
        <v>49</v>
      </c>
      <c r="B52" s="3" t="s">
        <v>143</v>
      </c>
      <c r="C52" s="3" t="s">
        <v>55</v>
      </c>
      <c r="D52" s="3"/>
      <c r="E52" s="3"/>
      <c r="F52" s="3"/>
      <c r="G52" s="3"/>
      <c r="H52" s="3"/>
      <c r="I52" s="3"/>
      <c r="J52" s="3"/>
      <c r="K52" s="3"/>
      <c r="L52" s="3">
        <v>10106061</v>
      </c>
    </row>
    <row r="53" spans="1:12" x14ac:dyDescent="0.25">
      <c r="A53" s="3">
        <v>50</v>
      </c>
      <c r="B53" s="3" t="s">
        <v>181</v>
      </c>
      <c r="C53" s="3" t="s">
        <v>55</v>
      </c>
      <c r="D53" s="3">
        <v>1</v>
      </c>
      <c r="E53" s="3">
        <v>9800</v>
      </c>
      <c r="F53" s="3"/>
      <c r="G53" s="3"/>
      <c r="H53" s="3"/>
      <c r="I53" s="3"/>
      <c r="J53" s="3">
        <v>1</v>
      </c>
      <c r="K53" s="3">
        <v>9800</v>
      </c>
      <c r="L53" s="3">
        <v>10106062</v>
      </c>
    </row>
    <row r="54" spans="1:12" x14ac:dyDescent="0.25">
      <c r="A54" s="3">
        <v>51</v>
      </c>
      <c r="B54" s="3" t="s">
        <v>185</v>
      </c>
      <c r="C54" s="3" t="s">
        <v>55</v>
      </c>
      <c r="D54" s="3">
        <v>1</v>
      </c>
      <c r="E54" s="3">
        <v>5000</v>
      </c>
      <c r="F54" s="3"/>
      <c r="G54" s="3"/>
      <c r="H54" s="3"/>
      <c r="I54" s="3"/>
      <c r="J54" s="3">
        <v>1</v>
      </c>
      <c r="K54" s="3">
        <v>5000</v>
      </c>
      <c r="L54" s="3">
        <v>10106063</v>
      </c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 t="s">
        <v>14</v>
      </c>
      <c r="C56" s="3"/>
      <c r="D56" s="3"/>
      <c r="E56" s="3">
        <v>297630</v>
      </c>
      <c r="F56" s="3"/>
      <c r="G56" s="3"/>
      <c r="H56" s="3"/>
      <c r="I56" s="3"/>
      <c r="J56" s="3"/>
      <c r="K56" s="3">
        <v>297630</v>
      </c>
      <c r="L56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36871</v>
      </c>
      <c r="F8" s="3"/>
      <c r="G8" s="3"/>
      <c r="H8" s="3"/>
      <c r="I8" s="3">
        <v>94</v>
      </c>
      <c r="J8" s="3"/>
      <c r="K8" s="3">
        <v>36965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307684</v>
      </c>
      <c r="F20" s="3"/>
      <c r="G20" s="3"/>
      <c r="H20" s="3"/>
      <c r="I20" s="3">
        <v>1131</v>
      </c>
      <c r="J20" s="3"/>
      <c r="K20" s="3">
        <v>308815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835123</v>
      </c>
      <c r="F23" s="3"/>
      <c r="G23" s="3"/>
      <c r="H23" s="3"/>
      <c r="I23" s="3">
        <v>1225</v>
      </c>
      <c r="J23" s="3"/>
      <c r="K23" s="3">
        <v>836348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36777</v>
      </c>
      <c r="F8" s="3"/>
      <c r="G8" s="3"/>
      <c r="H8" s="3"/>
      <c r="I8" s="3">
        <v>94</v>
      </c>
      <c r="J8" s="3"/>
      <c r="K8" s="3">
        <v>36871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306553</v>
      </c>
      <c r="F20" s="3"/>
      <c r="G20" s="3"/>
      <c r="H20" s="3"/>
      <c r="I20" s="3">
        <v>1131</v>
      </c>
      <c r="J20" s="3"/>
      <c r="K20" s="3">
        <v>307684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833898</v>
      </c>
      <c r="F23" s="3"/>
      <c r="G23" s="3"/>
      <c r="H23" s="3"/>
      <c r="I23" s="3">
        <v>1225</v>
      </c>
      <c r="J23" s="3"/>
      <c r="K23" s="3">
        <v>835123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184330</v>
      </c>
      <c r="F6" s="3"/>
      <c r="G6" s="3"/>
      <c r="H6" s="3"/>
      <c r="I6" s="3">
        <v>320</v>
      </c>
      <c r="J6" s="3"/>
      <c r="K6" s="3">
        <v>184650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5540</v>
      </c>
      <c r="F27" s="3"/>
      <c r="G27" s="3"/>
      <c r="H27" s="3"/>
      <c r="I27" s="3">
        <v>554</v>
      </c>
      <c r="J27" s="3"/>
      <c r="K27" s="3">
        <v>6094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1900</v>
      </c>
      <c r="F28" s="3"/>
      <c r="G28" s="3"/>
      <c r="H28" s="3"/>
      <c r="I28" s="3">
        <v>190</v>
      </c>
      <c r="J28" s="3"/>
      <c r="K28" s="3">
        <v>2090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4159747</v>
      </c>
      <c r="F31" s="3"/>
      <c r="G31" s="3"/>
      <c r="H31" s="3"/>
      <c r="I31" s="3">
        <v>1064</v>
      </c>
      <c r="J31" s="3"/>
      <c r="K31" s="3">
        <v>4160811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8" sqref="K4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15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>
        <v>1</v>
      </c>
      <c r="E16" s="3">
        <v>9186</v>
      </c>
      <c r="F16" s="3">
        <v>1</v>
      </c>
      <c r="G16" s="3">
        <v>9186</v>
      </c>
      <c r="H16" s="3"/>
      <c r="I16" s="3"/>
      <c r="J16" s="3"/>
      <c r="K16" s="3"/>
    </row>
    <row r="17" spans="1:11" x14ac:dyDescent="0.25">
      <c r="A17" s="3">
        <v>13</v>
      </c>
      <c r="B17" s="3" t="s">
        <v>109</v>
      </c>
      <c r="C17" s="3" t="s">
        <v>15</v>
      </c>
      <c r="D17" s="3">
        <v>1</v>
      </c>
      <c r="E17" s="3">
        <v>9414</v>
      </c>
      <c r="F17" s="3">
        <v>1</v>
      </c>
      <c r="G17" s="3">
        <v>9414</v>
      </c>
      <c r="H17" s="3"/>
      <c r="I17" s="3"/>
      <c r="J17" s="3"/>
      <c r="K17" s="3"/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7</v>
      </c>
      <c r="E30" s="3">
        <v>16490</v>
      </c>
      <c r="F30" s="3">
        <v>4</v>
      </c>
      <c r="G30" s="3">
        <v>9422</v>
      </c>
      <c r="H30" s="3"/>
      <c r="I30" s="3"/>
      <c r="J30" s="3">
        <v>3</v>
      </c>
      <c r="K30" s="3">
        <v>7068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15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>
        <v>1</v>
      </c>
      <c r="E38" s="3">
        <v>6284.25</v>
      </c>
      <c r="F38" s="3"/>
      <c r="G38" s="3"/>
      <c r="H38" s="3"/>
      <c r="I38" s="3"/>
      <c r="J38" s="3">
        <v>1</v>
      </c>
      <c r="K38" s="3">
        <v>6284.25</v>
      </c>
    </row>
    <row r="39" spans="1:11" x14ac:dyDescent="0.25">
      <c r="A39" s="3">
        <v>35</v>
      </c>
      <c r="B39" s="3" t="s">
        <v>182</v>
      </c>
      <c r="C39" s="3" t="s">
        <v>15</v>
      </c>
      <c r="D39" s="3">
        <v>1</v>
      </c>
      <c r="E39" s="3">
        <v>2100</v>
      </c>
      <c r="F39" s="3">
        <v>1</v>
      </c>
      <c r="G39" s="3">
        <v>2100</v>
      </c>
      <c r="H39" s="3"/>
      <c r="I39" s="3"/>
      <c r="J39" s="3"/>
      <c r="K39" s="3"/>
    </row>
    <row r="40" spans="1:11" x14ac:dyDescent="0.25">
      <c r="A40" s="3">
        <v>36</v>
      </c>
      <c r="B40" s="3" t="s">
        <v>183</v>
      </c>
      <c r="C40" s="3" t="s">
        <v>15</v>
      </c>
      <c r="D40" s="3">
        <v>1</v>
      </c>
      <c r="E40" s="3">
        <v>1350</v>
      </c>
      <c r="F40" s="3">
        <v>1</v>
      </c>
      <c r="G40" s="3">
        <v>1350</v>
      </c>
      <c r="H40" s="3"/>
      <c r="I40" s="3"/>
      <c r="J40" s="3"/>
      <c r="K40" s="3"/>
    </row>
    <row r="41" spans="1:11" x14ac:dyDescent="0.25">
      <c r="A41" s="3">
        <v>37</v>
      </c>
      <c r="B41" s="3" t="s">
        <v>184</v>
      </c>
      <c r="C41" s="3" t="s">
        <v>15</v>
      </c>
      <c r="D41" s="3">
        <v>1</v>
      </c>
      <c r="E41" s="3">
        <v>1900</v>
      </c>
      <c r="F41" s="3"/>
      <c r="G41" s="3"/>
      <c r="H41" s="3"/>
      <c r="I41" s="3"/>
      <c r="J41" s="3">
        <v>1</v>
      </c>
      <c r="K41" s="3">
        <v>1900</v>
      </c>
    </row>
    <row r="42" spans="1:11" x14ac:dyDescent="0.25">
      <c r="A42" s="3">
        <v>38</v>
      </c>
      <c r="B42" s="3" t="s">
        <v>180</v>
      </c>
      <c r="C42" s="3" t="s">
        <v>15</v>
      </c>
      <c r="D42" s="3">
        <v>1</v>
      </c>
      <c r="E42" s="3">
        <v>1600</v>
      </c>
      <c r="F42" s="3">
        <v>1</v>
      </c>
      <c r="G42" s="3">
        <v>1600</v>
      </c>
      <c r="H42" s="3"/>
      <c r="I42" s="3"/>
      <c r="J42" s="3"/>
      <c r="K42" s="3"/>
    </row>
    <row r="43" spans="1:11" x14ac:dyDescent="0.25">
      <c r="A43" s="3">
        <v>39</v>
      </c>
      <c r="B43" s="3" t="s">
        <v>142</v>
      </c>
      <c r="C43" s="3" t="s">
        <v>15</v>
      </c>
      <c r="D43" s="3">
        <v>1</v>
      </c>
      <c r="E43" s="3">
        <v>2800</v>
      </c>
      <c r="F43" s="3"/>
      <c r="G43" s="3"/>
      <c r="H43" s="3"/>
      <c r="I43" s="3"/>
      <c r="J43" s="3">
        <v>1</v>
      </c>
      <c r="K43" s="3">
        <v>2800</v>
      </c>
    </row>
    <row r="44" spans="1:11" x14ac:dyDescent="0.25">
      <c r="A44" s="3">
        <v>40</v>
      </c>
      <c r="B44" s="3" t="s">
        <v>143</v>
      </c>
      <c r="C44" s="3" t="s">
        <v>15</v>
      </c>
      <c r="D44" s="3">
        <v>1</v>
      </c>
      <c r="E44" s="3">
        <v>3900</v>
      </c>
      <c r="F44" s="3"/>
      <c r="G44" s="3"/>
      <c r="H44" s="3"/>
      <c r="I44" s="3"/>
      <c r="J44" s="3">
        <v>1</v>
      </c>
      <c r="K44" s="3">
        <v>3900</v>
      </c>
    </row>
    <row r="45" spans="1:11" x14ac:dyDescent="0.25">
      <c r="A45" s="3">
        <v>41</v>
      </c>
      <c r="B45" s="3" t="s">
        <v>181</v>
      </c>
      <c r="C45" s="3" t="s">
        <v>15</v>
      </c>
      <c r="D45" s="3">
        <v>1</v>
      </c>
      <c r="E45" s="3">
        <v>9800</v>
      </c>
      <c r="F45" s="3"/>
      <c r="G45" s="3"/>
      <c r="H45" s="3"/>
      <c r="I45" s="3"/>
      <c r="J45" s="3">
        <v>1</v>
      </c>
      <c r="K45" s="3">
        <v>9800</v>
      </c>
    </row>
    <row r="46" spans="1:11" x14ac:dyDescent="0.25">
      <c r="A46" s="3">
        <v>42</v>
      </c>
      <c r="B46" s="3" t="s">
        <v>185</v>
      </c>
      <c r="C46" s="3" t="s">
        <v>15</v>
      </c>
      <c r="D46" s="3">
        <v>1</v>
      </c>
      <c r="E46" s="3">
        <v>5000</v>
      </c>
      <c r="F46" s="3"/>
      <c r="G46" s="3"/>
      <c r="H46" s="3"/>
      <c r="I46" s="3"/>
      <c r="J46" s="3">
        <v>1</v>
      </c>
      <c r="K46" s="3">
        <v>5000</v>
      </c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 t="s">
        <v>14</v>
      </c>
      <c r="C48" s="3"/>
      <c r="D48" s="3"/>
      <c r="E48" s="3">
        <v>301645.25</v>
      </c>
      <c r="F48" s="3"/>
      <c r="G48" s="3">
        <v>33072</v>
      </c>
      <c r="H48" s="3"/>
      <c r="I48" s="3"/>
      <c r="J48" s="3"/>
      <c r="K48" s="3">
        <v>268573.25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2" sqref="K4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7" max="7" width="10.7109375" customWidth="1"/>
    <col min="8" max="8" width="4.140625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189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23912</v>
      </c>
      <c r="F15" s="3"/>
      <c r="G15" s="3"/>
      <c r="H15" s="3"/>
      <c r="I15" s="3">
        <v>427</v>
      </c>
      <c r="J15" s="3"/>
      <c r="K15" s="3">
        <v>24339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11144</v>
      </c>
      <c r="F16" s="3"/>
      <c r="G16" s="3"/>
      <c r="H16" s="3"/>
      <c r="I16" s="3">
        <v>199</v>
      </c>
      <c r="J16" s="3"/>
      <c r="K16" s="3">
        <v>11343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9044</v>
      </c>
      <c r="F26" s="3"/>
      <c r="G26" s="3"/>
      <c r="H26" s="3"/>
      <c r="I26" s="3">
        <v>323</v>
      </c>
      <c r="J26" s="3"/>
      <c r="K26" s="3">
        <v>9367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>
        <v>30</v>
      </c>
      <c r="B34" s="3" t="s">
        <v>165</v>
      </c>
      <c r="C34" s="3" t="s">
        <v>15</v>
      </c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>
        <v>31</v>
      </c>
      <c r="B35" s="3" t="s">
        <v>166</v>
      </c>
      <c r="C35" s="3" t="s">
        <v>15</v>
      </c>
      <c r="D35" s="3"/>
      <c r="E35" s="3">
        <v>5351</v>
      </c>
      <c r="F35" s="3"/>
      <c r="G35" s="3"/>
      <c r="H35" s="3"/>
      <c r="I35" s="3"/>
      <c r="J35" s="3"/>
      <c r="K35" s="3">
        <v>5351</v>
      </c>
    </row>
    <row r="36" spans="1:11" x14ac:dyDescent="0.25">
      <c r="A36" s="3">
        <v>32</v>
      </c>
      <c r="B36" s="3" t="s">
        <v>167</v>
      </c>
      <c r="C36" s="3" t="s">
        <v>15</v>
      </c>
      <c r="D36" s="3"/>
      <c r="E36" s="3">
        <v>14649</v>
      </c>
      <c r="F36" s="3"/>
      <c r="G36" s="3"/>
      <c r="H36" s="3"/>
      <c r="I36" s="3"/>
      <c r="J36" s="3"/>
      <c r="K36" s="3">
        <v>14649</v>
      </c>
    </row>
    <row r="37" spans="1:11" x14ac:dyDescent="0.25">
      <c r="A37" s="3">
        <v>33</v>
      </c>
      <c r="B37" s="3" t="s">
        <v>168</v>
      </c>
      <c r="C37" s="3" t="s">
        <v>15</v>
      </c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>
        <v>34</v>
      </c>
      <c r="B38" s="3" t="s">
        <v>169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170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173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139</v>
      </c>
      <c r="C41" s="3" t="s">
        <v>15</v>
      </c>
      <c r="D41" s="3"/>
      <c r="E41" s="3">
        <v>14500</v>
      </c>
      <c r="F41" s="3"/>
      <c r="G41" s="3"/>
      <c r="H41" s="3"/>
      <c r="I41" s="3"/>
      <c r="J41" s="3"/>
      <c r="K41" s="3">
        <v>14500</v>
      </c>
    </row>
    <row r="42" spans="1:11" x14ac:dyDescent="0.25">
      <c r="A42" s="3"/>
      <c r="B42" s="3" t="s">
        <v>14</v>
      </c>
      <c r="C42" s="3"/>
      <c r="D42" s="3"/>
      <c r="E42" s="3">
        <v>353026.43</v>
      </c>
      <c r="F42" s="3"/>
      <c r="G42" s="3"/>
      <c r="H42" s="3"/>
      <c r="I42" s="3">
        <v>949</v>
      </c>
      <c r="J42" s="3"/>
      <c r="K42" s="3">
        <v>353975.43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8"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7" max="7" width="10.7109375" customWidth="1"/>
    <col min="8" max="8" width="4.140625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188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>
        <v>1159327.3500000001</v>
      </c>
      <c r="H14" s="3"/>
      <c r="I14" s="3"/>
      <c r="J14" s="3"/>
      <c r="K14" s="3"/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23485</v>
      </c>
      <c r="F15" s="3"/>
      <c r="G15" s="3"/>
      <c r="H15" s="3"/>
      <c r="I15" s="3">
        <v>427</v>
      </c>
      <c r="J15" s="3"/>
      <c r="K15" s="3">
        <v>23912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10945</v>
      </c>
      <c r="F16" s="3"/>
      <c r="G16" s="3"/>
      <c r="H16" s="3"/>
      <c r="I16" s="3">
        <v>199</v>
      </c>
      <c r="J16" s="3"/>
      <c r="K16" s="3">
        <v>11144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8721</v>
      </c>
      <c r="F26" s="3"/>
      <c r="G26" s="3"/>
      <c r="H26" s="3"/>
      <c r="I26" s="3">
        <v>323</v>
      </c>
      <c r="J26" s="3"/>
      <c r="K26" s="3">
        <v>9044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>
        <v>30</v>
      </c>
      <c r="B34" s="3" t="s">
        <v>165</v>
      </c>
      <c r="C34" s="3" t="s">
        <v>15</v>
      </c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>
        <v>31</v>
      </c>
      <c r="B35" s="3" t="s">
        <v>166</v>
      </c>
      <c r="C35" s="3" t="s">
        <v>15</v>
      </c>
      <c r="D35" s="3"/>
      <c r="E35" s="3">
        <v>5351</v>
      </c>
      <c r="F35" s="3"/>
      <c r="G35" s="3"/>
      <c r="H35" s="3"/>
      <c r="I35" s="3"/>
      <c r="J35" s="3"/>
      <c r="K35" s="3">
        <v>5351</v>
      </c>
    </row>
    <row r="36" spans="1:11" x14ac:dyDescent="0.25">
      <c r="A36" s="3">
        <v>32</v>
      </c>
      <c r="B36" s="3" t="s">
        <v>167</v>
      </c>
      <c r="C36" s="3" t="s">
        <v>15</v>
      </c>
      <c r="D36" s="3"/>
      <c r="E36" s="3">
        <v>14649</v>
      </c>
      <c r="F36" s="3"/>
      <c r="G36" s="3"/>
      <c r="H36" s="3"/>
      <c r="I36" s="3"/>
      <c r="J36" s="3"/>
      <c r="K36" s="3">
        <v>14649</v>
      </c>
    </row>
    <row r="37" spans="1:11" x14ac:dyDescent="0.25">
      <c r="A37" s="3">
        <v>33</v>
      </c>
      <c r="B37" s="3" t="s">
        <v>168</v>
      </c>
      <c r="C37" s="3" t="s">
        <v>15</v>
      </c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>
        <v>34</v>
      </c>
      <c r="B38" s="3" t="s">
        <v>169</v>
      </c>
      <c r="C38" s="3" t="s">
        <v>15</v>
      </c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>
        <v>35</v>
      </c>
      <c r="B39" s="3" t="s">
        <v>170</v>
      </c>
      <c r="C39" s="3" t="s">
        <v>15</v>
      </c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>
        <v>36</v>
      </c>
      <c r="B40" s="3" t="s">
        <v>173</v>
      </c>
      <c r="C40" s="3" t="s">
        <v>15</v>
      </c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>
        <v>37</v>
      </c>
      <c r="B41" s="3" t="s">
        <v>139</v>
      </c>
      <c r="C41" s="3" t="s">
        <v>15</v>
      </c>
      <c r="D41" s="3"/>
      <c r="E41" s="3">
        <v>14500</v>
      </c>
      <c r="F41" s="3"/>
      <c r="G41" s="3"/>
      <c r="H41" s="3"/>
      <c r="I41" s="3"/>
      <c r="J41" s="3"/>
      <c r="K41" s="3">
        <v>14500</v>
      </c>
    </row>
    <row r="42" spans="1:11" x14ac:dyDescent="0.25">
      <c r="A42" s="3"/>
      <c r="B42" s="3" t="s">
        <v>14</v>
      </c>
      <c r="C42" s="3"/>
      <c r="D42" s="3"/>
      <c r="E42" s="3">
        <v>1511404.78</v>
      </c>
      <c r="F42" s="3"/>
      <c r="G42" s="3">
        <v>1159327.3500000001</v>
      </c>
      <c r="H42" s="3"/>
      <c r="I42" s="3">
        <v>949</v>
      </c>
      <c r="J42" s="3"/>
      <c r="K42" s="3">
        <v>353026.43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8" sqref="K4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15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>
        <v>1</v>
      </c>
      <c r="E16" s="3">
        <v>9186</v>
      </c>
      <c r="F16" s="3"/>
      <c r="G16" s="3"/>
      <c r="H16" s="3"/>
      <c r="I16" s="3"/>
      <c r="J16" s="3">
        <v>1</v>
      </c>
      <c r="K16" s="3">
        <v>9186</v>
      </c>
    </row>
    <row r="17" spans="1:11" x14ac:dyDescent="0.25">
      <c r="A17" s="3">
        <v>13</v>
      </c>
      <c r="B17" s="3" t="s">
        <v>109</v>
      </c>
      <c r="C17" s="3" t="s">
        <v>15</v>
      </c>
      <c r="D17" s="3">
        <v>1</v>
      </c>
      <c r="E17" s="3">
        <v>9414</v>
      </c>
      <c r="F17" s="3"/>
      <c r="G17" s="3"/>
      <c r="H17" s="3"/>
      <c r="I17" s="3"/>
      <c r="J17" s="3">
        <v>1</v>
      </c>
      <c r="K17" s="3">
        <v>9414</v>
      </c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7</v>
      </c>
      <c r="E30" s="3">
        <v>16490</v>
      </c>
      <c r="F30" s="3"/>
      <c r="G30" s="3"/>
      <c r="H30" s="3"/>
      <c r="I30" s="3"/>
      <c r="J30" s="3">
        <v>7</v>
      </c>
      <c r="K30" s="3">
        <v>16490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15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>
        <v>1</v>
      </c>
      <c r="E38" s="3">
        <v>6284.25</v>
      </c>
      <c r="F38" s="3"/>
      <c r="G38" s="3"/>
      <c r="H38" s="3"/>
      <c r="I38" s="3"/>
      <c r="J38" s="3">
        <v>1</v>
      </c>
      <c r="K38" s="3">
        <v>6284.25</v>
      </c>
    </row>
    <row r="39" spans="1:11" x14ac:dyDescent="0.25">
      <c r="A39" s="3">
        <v>35</v>
      </c>
      <c r="B39" s="3" t="s">
        <v>182</v>
      </c>
      <c r="C39" s="3" t="s">
        <v>15</v>
      </c>
      <c r="D39" s="3">
        <v>1</v>
      </c>
      <c r="E39" s="3">
        <v>2100</v>
      </c>
      <c r="F39" s="3"/>
      <c r="G39" s="3"/>
      <c r="H39" s="3"/>
      <c r="I39" s="3"/>
      <c r="J39" s="3">
        <v>1</v>
      </c>
      <c r="K39" s="3">
        <v>2100</v>
      </c>
    </row>
    <row r="40" spans="1:11" x14ac:dyDescent="0.25">
      <c r="A40" s="3">
        <v>36</v>
      </c>
      <c r="B40" s="3" t="s">
        <v>183</v>
      </c>
      <c r="C40" s="3" t="s">
        <v>15</v>
      </c>
      <c r="D40" s="3">
        <v>1</v>
      </c>
      <c r="E40" s="3">
        <v>1350</v>
      </c>
      <c r="F40" s="3"/>
      <c r="G40" s="3"/>
      <c r="H40" s="3"/>
      <c r="I40" s="3"/>
      <c r="J40" s="3">
        <v>1</v>
      </c>
      <c r="K40" s="3">
        <v>1350</v>
      </c>
    </row>
    <row r="41" spans="1:11" x14ac:dyDescent="0.25">
      <c r="A41" s="3">
        <v>37</v>
      </c>
      <c r="B41" s="3" t="s">
        <v>184</v>
      </c>
      <c r="C41" s="3" t="s">
        <v>15</v>
      </c>
      <c r="D41" s="3">
        <v>1</v>
      </c>
      <c r="E41" s="3">
        <v>1900</v>
      </c>
      <c r="F41" s="3"/>
      <c r="G41" s="3"/>
      <c r="H41" s="3"/>
      <c r="I41" s="3"/>
      <c r="J41" s="3">
        <v>1</v>
      </c>
      <c r="K41" s="3">
        <v>1900</v>
      </c>
    </row>
    <row r="42" spans="1:11" x14ac:dyDescent="0.25">
      <c r="A42" s="3">
        <v>38</v>
      </c>
      <c r="B42" s="3" t="s">
        <v>180</v>
      </c>
      <c r="C42" s="3" t="s">
        <v>15</v>
      </c>
      <c r="D42" s="3">
        <v>1</v>
      </c>
      <c r="E42" s="3">
        <v>1600</v>
      </c>
      <c r="F42" s="3"/>
      <c r="G42" s="3"/>
      <c r="H42" s="3"/>
      <c r="I42" s="3"/>
      <c r="J42" s="3">
        <v>1</v>
      </c>
      <c r="K42" s="3">
        <v>1600</v>
      </c>
    </row>
    <row r="43" spans="1:11" x14ac:dyDescent="0.25">
      <c r="A43" s="3">
        <v>39</v>
      </c>
      <c r="B43" s="3" t="s">
        <v>142</v>
      </c>
      <c r="C43" s="3" t="s">
        <v>15</v>
      </c>
      <c r="D43" s="3">
        <v>1</v>
      </c>
      <c r="E43" s="3">
        <v>2800</v>
      </c>
      <c r="F43" s="3"/>
      <c r="G43" s="3"/>
      <c r="H43" s="3"/>
      <c r="I43" s="3"/>
      <c r="J43" s="3">
        <v>1</v>
      </c>
      <c r="K43" s="3">
        <v>2800</v>
      </c>
    </row>
    <row r="44" spans="1:11" x14ac:dyDescent="0.25">
      <c r="A44" s="3">
        <v>40</v>
      </c>
      <c r="B44" s="3" t="s">
        <v>143</v>
      </c>
      <c r="C44" s="3" t="s">
        <v>15</v>
      </c>
      <c r="D44" s="3">
        <v>1</v>
      </c>
      <c r="E44" s="3">
        <v>3900</v>
      </c>
      <c r="F44" s="3"/>
      <c r="G44" s="3"/>
      <c r="H44" s="3"/>
      <c r="I44" s="3"/>
      <c r="J44" s="3">
        <v>1</v>
      </c>
      <c r="K44" s="3">
        <v>3900</v>
      </c>
    </row>
    <row r="45" spans="1:11" x14ac:dyDescent="0.25">
      <c r="A45" s="3">
        <v>41</v>
      </c>
      <c r="B45" s="3" t="s">
        <v>181</v>
      </c>
      <c r="C45" s="3" t="s">
        <v>15</v>
      </c>
      <c r="D45" s="3">
        <v>1</v>
      </c>
      <c r="E45" s="3">
        <v>9800</v>
      </c>
      <c r="F45" s="3"/>
      <c r="G45" s="3"/>
      <c r="H45" s="3"/>
      <c r="I45" s="3"/>
      <c r="J45" s="3">
        <v>1</v>
      </c>
      <c r="K45" s="3">
        <v>9800</v>
      </c>
    </row>
    <row r="46" spans="1:11" x14ac:dyDescent="0.25">
      <c r="A46" s="3">
        <v>42</v>
      </c>
      <c r="B46" s="3" t="s">
        <v>185</v>
      </c>
      <c r="C46" s="3" t="s">
        <v>15</v>
      </c>
      <c r="D46" s="3">
        <v>1</v>
      </c>
      <c r="E46" s="3">
        <v>5000</v>
      </c>
      <c r="F46" s="3"/>
      <c r="G46" s="3"/>
      <c r="H46" s="3"/>
      <c r="I46" s="3"/>
      <c r="J46" s="3">
        <v>1</v>
      </c>
      <c r="K46" s="3">
        <v>5000</v>
      </c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 t="s">
        <v>14</v>
      </c>
      <c r="C48" s="3"/>
      <c r="D48" s="3"/>
      <c r="E48" s="3">
        <v>301645.25</v>
      </c>
      <c r="F48" s="3"/>
      <c r="G48" s="3"/>
      <c r="H48" s="3"/>
      <c r="I48" s="3"/>
      <c r="J48" s="3"/>
      <c r="K48" s="3">
        <v>301645.25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1.85546875" customWidth="1"/>
    <col min="7" max="7" width="3.5703125" customWidth="1"/>
    <col min="8" max="8" width="2.85546875" customWidth="1"/>
    <col min="9" max="9" width="10.7109375" customWidth="1"/>
    <col min="10" max="10" width="2.57031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/>
      <c r="E5" s="3"/>
      <c r="F5" s="3"/>
      <c r="G5" s="3"/>
      <c r="H5" s="3"/>
      <c r="I5" s="3"/>
      <c r="J5" s="3"/>
      <c r="K5" s="3"/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/>
      <c r="E9" s="3"/>
      <c r="F9" s="3"/>
      <c r="G9" s="3"/>
      <c r="H9" s="3"/>
      <c r="I9" s="3"/>
      <c r="J9" s="3"/>
      <c r="K9" s="3"/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398569.64</v>
      </c>
      <c r="F12" s="3"/>
      <c r="G12" s="3"/>
      <c r="H12" s="3"/>
      <c r="I12" s="3"/>
      <c r="J12" s="3"/>
      <c r="K12" s="3">
        <v>398569.64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23" sqref="K23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>
        <v>400</v>
      </c>
      <c r="E17" s="3">
        <v>3173</v>
      </c>
      <c r="F17" s="3"/>
      <c r="G17" s="3"/>
      <c r="H17" s="3">
        <v>400</v>
      </c>
      <c r="I17" s="3">
        <v>3173</v>
      </c>
      <c r="J17" s="3"/>
      <c r="K17" s="3"/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>
        <v>40</v>
      </c>
      <c r="E18" s="3">
        <v>53120</v>
      </c>
      <c r="F18" s="3"/>
      <c r="G18" s="3"/>
      <c r="H18" s="3">
        <v>40</v>
      </c>
      <c r="I18" s="3">
        <v>53120</v>
      </c>
      <c r="J18" s="3"/>
      <c r="K18" s="3"/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1196790</v>
      </c>
      <c r="F23" s="3"/>
      <c r="G23" s="3"/>
      <c r="H23" s="3"/>
      <c r="I23" s="3">
        <v>56293</v>
      </c>
      <c r="J23" s="3"/>
      <c r="K23" s="3">
        <v>1140497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12" sqref="K1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1.85546875" customWidth="1"/>
    <col min="7" max="7" width="3.5703125" customWidth="1"/>
    <col min="8" max="8" width="2.85546875" customWidth="1"/>
    <col min="9" max="9" width="10.7109375" customWidth="1"/>
    <col min="10" max="10" width="2.57031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/>
      <c r="E5" s="3"/>
      <c r="F5" s="3"/>
      <c r="G5" s="3"/>
      <c r="H5" s="3"/>
      <c r="I5" s="3"/>
      <c r="J5" s="3"/>
      <c r="K5" s="3"/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/>
      <c r="E9" s="3"/>
      <c r="F9" s="3"/>
      <c r="G9" s="3"/>
      <c r="H9" s="3"/>
      <c r="I9" s="3"/>
      <c r="J9" s="3"/>
      <c r="K9" s="3"/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398569.64</v>
      </c>
      <c r="F12" s="3"/>
      <c r="G12" s="3"/>
      <c r="H12" s="3"/>
      <c r="I12" s="3"/>
      <c r="J12" s="3"/>
      <c r="K12" s="3">
        <v>398569.64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K48" sqref="K4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/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102</v>
      </c>
      <c r="C5" s="3" t="s">
        <v>15</v>
      </c>
      <c r="D5" s="3">
        <v>1</v>
      </c>
      <c r="E5" s="3">
        <v>3280</v>
      </c>
      <c r="F5" s="3"/>
      <c r="G5" s="3"/>
      <c r="H5" s="3"/>
      <c r="I5" s="3"/>
      <c r="J5" s="3">
        <v>1</v>
      </c>
      <c r="K5" s="3">
        <v>3280</v>
      </c>
    </row>
    <row r="6" spans="1:11" x14ac:dyDescent="0.25">
      <c r="A6" s="3">
        <v>2</v>
      </c>
      <c r="B6" s="3" t="s">
        <v>102</v>
      </c>
      <c r="C6" s="3" t="s">
        <v>15</v>
      </c>
      <c r="D6" s="3">
        <v>1</v>
      </c>
      <c r="E6" s="3">
        <v>5490</v>
      </c>
      <c r="F6" s="3"/>
      <c r="G6" s="3"/>
      <c r="H6" s="3"/>
      <c r="I6" s="3"/>
      <c r="J6" s="3">
        <v>1</v>
      </c>
      <c r="K6" s="3">
        <v>5490</v>
      </c>
    </row>
    <row r="7" spans="1:11" x14ac:dyDescent="0.25">
      <c r="A7" s="3">
        <v>3</v>
      </c>
      <c r="B7" s="3" t="s">
        <v>103</v>
      </c>
      <c r="C7" s="3" t="s">
        <v>15</v>
      </c>
      <c r="D7" s="3">
        <v>1</v>
      </c>
      <c r="E7" s="3">
        <v>2938</v>
      </c>
      <c r="F7" s="3"/>
      <c r="G7" s="3"/>
      <c r="H7" s="3"/>
      <c r="I7" s="3"/>
      <c r="J7" s="3">
        <v>1</v>
      </c>
      <c r="K7" s="3">
        <v>2938</v>
      </c>
    </row>
    <row r="8" spans="1:11" x14ac:dyDescent="0.25">
      <c r="A8" s="3">
        <v>4</v>
      </c>
      <c r="B8" s="3" t="s">
        <v>104</v>
      </c>
      <c r="C8" s="3" t="s">
        <v>15</v>
      </c>
      <c r="D8" s="3">
        <v>1</v>
      </c>
      <c r="E8" s="3">
        <v>1270</v>
      </c>
      <c r="F8" s="3"/>
      <c r="G8" s="3"/>
      <c r="H8" s="3"/>
      <c r="I8" s="3"/>
      <c r="J8" s="3">
        <v>1</v>
      </c>
      <c r="K8" s="3">
        <v>1270</v>
      </c>
    </row>
    <row r="9" spans="1:11" x14ac:dyDescent="0.25">
      <c r="A9" s="3">
        <v>5</v>
      </c>
      <c r="B9" s="3" t="s">
        <v>105</v>
      </c>
      <c r="C9" s="3" t="s">
        <v>15</v>
      </c>
      <c r="D9" s="3">
        <v>1</v>
      </c>
      <c r="E9" s="3">
        <v>2008</v>
      </c>
      <c r="F9" s="3"/>
      <c r="G9" s="3"/>
      <c r="H9" s="3"/>
      <c r="I9" s="3"/>
      <c r="J9" s="3">
        <v>1</v>
      </c>
      <c r="K9" s="3">
        <v>2008</v>
      </c>
    </row>
    <row r="10" spans="1:11" x14ac:dyDescent="0.25">
      <c r="A10" s="3">
        <v>6</v>
      </c>
      <c r="B10" s="3" t="s">
        <v>106</v>
      </c>
      <c r="C10" s="3" t="s">
        <v>15</v>
      </c>
      <c r="D10" s="3">
        <v>1</v>
      </c>
      <c r="E10" s="3">
        <v>1019</v>
      </c>
      <c r="F10" s="3"/>
      <c r="G10" s="3"/>
      <c r="H10" s="3"/>
      <c r="I10" s="3"/>
      <c r="J10" s="3">
        <v>1</v>
      </c>
      <c r="K10" s="3">
        <v>1019</v>
      </c>
    </row>
    <row r="11" spans="1:11" x14ac:dyDescent="0.25">
      <c r="A11" s="3">
        <v>7</v>
      </c>
      <c r="B11" s="3" t="s">
        <v>105</v>
      </c>
      <c r="C11" s="3" t="s">
        <v>15</v>
      </c>
      <c r="D11" s="3">
        <v>1</v>
      </c>
      <c r="E11" s="3">
        <v>5055</v>
      </c>
      <c r="F11" s="3"/>
      <c r="G11" s="3"/>
      <c r="H11" s="3"/>
      <c r="I11" s="3"/>
      <c r="J11" s="3">
        <v>1</v>
      </c>
      <c r="K11" s="3">
        <v>5055</v>
      </c>
    </row>
    <row r="12" spans="1:11" x14ac:dyDescent="0.25">
      <c r="A12" s="3">
        <v>8</v>
      </c>
      <c r="B12" s="3" t="s">
        <v>107</v>
      </c>
      <c r="C12" s="3" t="s">
        <v>15</v>
      </c>
      <c r="D12" s="3">
        <v>2</v>
      </c>
      <c r="E12" s="3">
        <v>3204</v>
      </c>
      <c r="F12" s="3"/>
      <c r="G12" s="3"/>
      <c r="H12" s="3"/>
      <c r="I12" s="3"/>
      <c r="J12" s="3">
        <v>2</v>
      </c>
      <c r="K12" s="3">
        <v>3204</v>
      </c>
    </row>
    <row r="13" spans="1:11" x14ac:dyDescent="0.25">
      <c r="A13" s="3">
        <v>9</v>
      </c>
      <c r="B13" s="3" t="s">
        <v>107</v>
      </c>
      <c r="C13" s="3" t="s">
        <v>15</v>
      </c>
      <c r="D13" s="3">
        <v>1</v>
      </c>
      <c r="E13" s="3">
        <v>1950</v>
      </c>
      <c r="F13" s="3"/>
      <c r="G13" s="3"/>
      <c r="H13" s="3"/>
      <c r="I13" s="3"/>
      <c r="J13" s="3">
        <v>1</v>
      </c>
      <c r="K13" s="3">
        <v>1950</v>
      </c>
    </row>
    <row r="14" spans="1:11" x14ac:dyDescent="0.25">
      <c r="A14" s="3">
        <v>10</v>
      </c>
      <c r="B14" s="3" t="s">
        <v>107</v>
      </c>
      <c r="C14" s="3" t="s">
        <v>15</v>
      </c>
      <c r="D14" s="3">
        <v>1</v>
      </c>
      <c r="E14" s="3">
        <v>3699</v>
      </c>
      <c r="F14" s="3"/>
      <c r="G14" s="3"/>
      <c r="H14" s="3"/>
      <c r="I14" s="3"/>
      <c r="J14" s="3">
        <v>1</v>
      </c>
      <c r="K14" s="3">
        <v>3699</v>
      </c>
    </row>
    <row r="15" spans="1:11" x14ac:dyDescent="0.25">
      <c r="A15" s="3">
        <v>11</v>
      </c>
      <c r="B15" s="3" t="s">
        <v>105</v>
      </c>
      <c r="C15" s="3" t="s">
        <v>15</v>
      </c>
      <c r="D15" s="3">
        <v>1</v>
      </c>
      <c r="E15" s="3">
        <v>1525</v>
      </c>
      <c r="F15" s="3"/>
      <c r="G15" s="3"/>
      <c r="H15" s="3"/>
      <c r="I15" s="3"/>
      <c r="J15" s="3">
        <v>1</v>
      </c>
      <c r="K15" s="3">
        <v>1525</v>
      </c>
    </row>
    <row r="16" spans="1:11" x14ac:dyDescent="0.25">
      <c r="A16" s="3">
        <v>12</v>
      </c>
      <c r="B16" s="3" t="s">
        <v>108</v>
      </c>
      <c r="C16" s="3" t="s">
        <v>15</v>
      </c>
      <c r="D16" s="3">
        <v>1</v>
      </c>
      <c r="E16" s="3">
        <v>9186</v>
      </c>
      <c r="F16" s="3"/>
      <c r="G16" s="3"/>
      <c r="H16" s="3"/>
      <c r="I16" s="3"/>
      <c r="J16" s="3">
        <v>1</v>
      </c>
      <c r="K16" s="3">
        <v>9186</v>
      </c>
    </row>
    <row r="17" spans="1:11" x14ac:dyDescent="0.25">
      <c r="A17" s="3">
        <v>13</v>
      </c>
      <c r="B17" s="3" t="s">
        <v>109</v>
      </c>
      <c r="C17" s="3" t="s">
        <v>15</v>
      </c>
      <c r="D17" s="3">
        <v>1</v>
      </c>
      <c r="E17" s="3">
        <v>9414</v>
      </c>
      <c r="F17" s="3"/>
      <c r="G17" s="3"/>
      <c r="H17" s="3"/>
      <c r="I17" s="3"/>
      <c r="J17" s="3">
        <v>1</v>
      </c>
      <c r="K17" s="3">
        <v>9414</v>
      </c>
    </row>
    <row r="18" spans="1:11" ht="15" customHeight="1" x14ac:dyDescent="0.25">
      <c r="A18" s="3">
        <v>14</v>
      </c>
      <c r="B18" s="3" t="s">
        <v>110</v>
      </c>
      <c r="C18" s="3" t="s">
        <v>15</v>
      </c>
      <c r="D18" s="3">
        <v>2</v>
      </c>
      <c r="E18" s="3">
        <v>9000</v>
      </c>
      <c r="F18" s="3"/>
      <c r="G18" s="3"/>
      <c r="H18" s="3"/>
      <c r="I18" s="3"/>
      <c r="J18" s="3">
        <v>2</v>
      </c>
      <c r="K18" s="3">
        <v>9000</v>
      </c>
    </row>
    <row r="19" spans="1:11" x14ac:dyDescent="0.25">
      <c r="A19" s="3">
        <v>15</v>
      </c>
      <c r="B19" s="3" t="s">
        <v>102</v>
      </c>
      <c r="C19" s="3" t="s">
        <v>15</v>
      </c>
      <c r="D19" s="3">
        <v>2</v>
      </c>
      <c r="E19" s="3">
        <v>9800</v>
      </c>
      <c r="F19" s="3"/>
      <c r="G19" s="3"/>
      <c r="H19" s="3"/>
      <c r="I19" s="3"/>
      <c r="J19" s="3">
        <v>2</v>
      </c>
      <c r="K19" s="3">
        <v>9800</v>
      </c>
    </row>
    <row r="20" spans="1:11" x14ac:dyDescent="0.25">
      <c r="A20" s="3">
        <v>16</v>
      </c>
      <c r="B20" s="3" t="s">
        <v>111</v>
      </c>
      <c r="C20" s="3" t="s">
        <v>15</v>
      </c>
      <c r="D20" s="3">
        <v>1</v>
      </c>
      <c r="E20" s="3">
        <v>3900</v>
      </c>
      <c r="F20" s="3"/>
      <c r="G20" s="3"/>
      <c r="H20" s="3"/>
      <c r="I20" s="3"/>
      <c r="J20" s="3">
        <v>1</v>
      </c>
      <c r="K20" s="3">
        <v>3900</v>
      </c>
    </row>
    <row r="21" spans="1:11" x14ac:dyDescent="0.25">
      <c r="A21" s="3">
        <v>17</v>
      </c>
      <c r="B21" s="3" t="s">
        <v>112</v>
      </c>
      <c r="C21" s="3" t="s">
        <v>15</v>
      </c>
      <c r="D21" s="3">
        <v>1</v>
      </c>
      <c r="E21" s="3">
        <v>5500</v>
      </c>
      <c r="F21" s="3"/>
      <c r="G21" s="3"/>
      <c r="H21" s="3"/>
      <c r="I21" s="3"/>
      <c r="J21" s="3">
        <v>1</v>
      </c>
      <c r="K21" s="3">
        <v>5500</v>
      </c>
    </row>
    <row r="22" spans="1:11" x14ac:dyDescent="0.25">
      <c r="A22" s="3">
        <v>18</v>
      </c>
      <c r="B22" s="3" t="s">
        <v>113</v>
      </c>
      <c r="C22" s="3" t="s">
        <v>15</v>
      </c>
      <c r="D22" s="3">
        <v>2</v>
      </c>
      <c r="E22" s="3">
        <v>2600</v>
      </c>
      <c r="F22" s="3"/>
      <c r="G22" s="3"/>
      <c r="H22" s="3"/>
      <c r="I22" s="3"/>
      <c r="J22" s="3">
        <v>2</v>
      </c>
      <c r="K22" s="3">
        <v>2600</v>
      </c>
    </row>
    <row r="23" spans="1:11" x14ac:dyDescent="0.25">
      <c r="A23" s="3">
        <v>19</v>
      </c>
      <c r="B23" s="3" t="s">
        <v>114</v>
      </c>
      <c r="C23" s="3" t="s">
        <v>15</v>
      </c>
      <c r="D23" s="3">
        <v>1</v>
      </c>
      <c r="E23" s="3">
        <v>5800</v>
      </c>
      <c r="F23" s="3"/>
      <c r="G23" s="3"/>
      <c r="H23" s="3"/>
      <c r="I23" s="3"/>
      <c r="J23" s="3">
        <v>1</v>
      </c>
      <c r="K23" s="3">
        <v>5800</v>
      </c>
    </row>
    <row r="24" spans="1:11" x14ac:dyDescent="0.25">
      <c r="A24" s="3">
        <v>20</v>
      </c>
      <c r="B24" s="3" t="s">
        <v>115</v>
      </c>
      <c r="C24" s="3" t="s">
        <v>15</v>
      </c>
      <c r="D24" s="3">
        <v>1</v>
      </c>
      <c r="E24" s="3">
        <v>5100</v>
      </c>
      <c r="F24" s="3"/>
      <c r="G24" s="3"/>
      <c r="H24" s="3"/>
      <c r="I24" s="3"/>
      <c r="J24" s="3">
        <v>1</v>
      </c>
      <c r="K24" s="3">
        <v>5100</v>
      </c>
    </row>
    <row r="25" spans="1:11" x14ac:dyDescent="0.25">
      <c r="A25" s="3">
        <v>21</v>
      </c>
      <c r="B25" s="3" t="s">
        <v>116</v>
      </c>
      <c r="C25" s="3" t="s">
        <v>15</v>
      </c>
      <c r="D25" s="3">
        <v>1</v>
      </c>
      <c r="E25" s="3">
        <v>4900</v>
      </c>
      <c r="F25" s="3"/>
      <c r="G25" s="3"/>
      <c r="H25" s="3"/>
      <c r="I25" s="3"/>
      <c r="J25" s="3">
        <v>1</v>
      </c>
      <c r="K25" s="3">
        <v>4900</v>
      </c>
    </row>
    <row r="26" spans="1:11" x14ac:dyDescent="0.25">
      <c r="A26" s="3">
        <v>22</v>
      </c>
      <c r="B26" s="3" t="s">
        <v>117</v>
      </c>
      <c r="C26" s="3" t="s">
        <v>15</v>
      </c>
      <c r="D26" s="3">
        <v>1</v>
      </c>
      <c r="E26" s="3">
        <v>12630</v>
      </c>
      <c r="F26" s="3"/>
      <c r="G26" s="3"/>
      <c r="H26" s="3"/>
      <c r="I26" s="3"/>
      <c r="J26" s="3">
        <v>1</v>
      </c>
      <c r="K26" s="3">
        <v>12630</v>
      </c>
    </row>
    <row r="27" spans="1:11" x14ac:dyDescent="0.25">
      <c r="A27" s="3">
        <v>23</v>
      </c>
      <c r="B27" s="3" t="s">
        <v>118</v>
      </c>
      <c r="C27" s="3" t="s">
        <v>15</v>
      </c>
      <c r="D27" s="3">
        <v>1</v>
      </c>
      <c r="E27" s="3">
        <v>6050</v>
      </c>
      <c r="F27" s="3"/>
      <c r="G27" s="3"/>
      <c r="H27" s="3"/>
      <c r="I27" s="3"/>
      <c r="J27" s="3">
        <v>1</v>
      </c>
      <c r="K27" s="3">
        <v>6050</v>
      </c>
    </row>
    <row r="28" spans="1:11" x14ac:dyDescent="0.25">
      <c r="A28" s="3">
        <v>24</v>
      </c>
      <c r="B28" s="3" t="s">
        <v>119</v>
      </c>
      <c r="C28" s="3" t="s">
        <v>15</v>
      </c>
      <c r="D28" s="3">
        <v>1</v>
      </c>
      <c r="E28" s="3">
        <v>7410</v>
      </c>
      <c r="F28" s="3"/>
      <c r="G28" s="3"/>
      <c r="H28" s="3"/>
      <c r="I28" s="3"/>
      <c r="J28" s="3">
        <v>1</v>
      </c>
      <c r="K28" s="3">
        <v>7410</v>
      </c>
    </row>
    <row r="29" spans="1:11" ht="13.5" customHeight="1" x14ac:dyDescent="0.25">
      <c r="A29" s="3">
        <v>25</v>
      </c>
      <c r="B29" s="3" t="s">
        <v>120</v>
      </c>
      <c r="C29" s="3" t="s">
        <v>15</v>
      </c>
      <c r="D29" s="3">
        <v>1</v>
      </c>
      <c r="E29" s="3">
        <v>600</v>
      </c>
      <c r="F29" s="3"/>
      <c r="G29" s="3"/>
      <c r="H29" s="3"/>
      <c r="I29" s="3"/>
      <c r="J29" s="3">
        <v>1</v>
      </c>
      <c r="K29" s="3">
        <v>600</v>
      </c>
    </row>
    <row r="30" spans="1:11" x14ac:dyDescent="0.25">
      <c r="A30" s="3">
        <v>26</v>
      </c>
      <c r="B30" s="3" t="s">
        <v>121</v>
      </c>
      <c r="C30" s="3" t="s">
        <v>15</v>
      </c>
      <c r="D30" s="3">
        <v>7</v>
      </c>
      <c r="E30" s="3">
        <v>16490</v>
      </c>
      <c r="F30" s="3"/>
      <c r="G30" s="3"/>
      <c r="H30" s="3"/>
      <c r="I30" s="3"/>
      <c r="J30" s="3">
        <v>7</v>
      </c>
      <c r="K30" s="3">
        <v>16490</v>
      </c>
    </row>
    <row r="31" spans="1:11" x14ac:dyDescent="0.25">
      <c r="A31" s="3">
        <v>27</v>
      </c>
      <c r="B31" s="3" t="s">
        <v>122</v>
      </c>
      <c r="C31" s="3" t="s">
        <v>15</v>
      </c>
      <c r="D31" s="3">
        <v>1</v>
      </c>
      <c r="E31" s="3">
        <v>21048</v>
      </c>
      <c r="F31" s="3"/>
      <c r="G31" s="3"/>
      <c r="H31" s="3"/>
      <c r="I31" s="3"/>
      <c r="J31" s="3">
        <v>1</v>
      </c>
      <c r="K31" s="3">
        <v>21048</v>
      </c>
    </row>
    <row r="32" spans="1:11" x14ac:dyDescent="0.25">
      <c r="A32" s="3">
        <v>28</v>
      </c>
      <c r="B32" s="3" t="s">
        <v>142</v>
      </c>
      <c r="C32" s="3" t="s">
        <v>15</v>
      </c>
      <c r="D32" s="3">
        <v>1</v>
      </c>
      <c r="E32" s="3">
        <v>3350</v>
      </c>
      <c r="F32" s="3"/>
      <c r="G32" s="3"/>
      <c r="H32" s="3"/>
      <c r="I32" s="3"/>
      <c r="J32" s="3">
        <v>1</v>
      </c>
      <c r="K32" s="3">
        <v>3350</v>
      </c>
    </row>
    <row r="33" spans="1:11" x14ac:dyDescent="0.25">
      <c r="A33" s="3">
        <v>29</v>
      </c>
      <c r="B33" s="3" t="s">
        <v>143</v>
      </c>
      <c r="C33" s="3" t="s">
        <v>15</v>
      </c>
      <c r="D33" s="3">
        <v>1</v>
      </c>
      <c r="E33" s="3">
        <v>4200</v>
      </c>
      <c r="F33" s="3"/>
      <c r="G33" s="3"/>
      <c r="H33" s="3"/>
      <c r="I33" s="3"/>
      <c r="J33" s="3">
        <v>1</v>
      </c>
      <c r="K33" s="3">
        <v>4200</v>
      </c>
    </row>
    <row r="34" spans="1:11" x14ac:dyDescent="0.25">
      <c r="A34" s="3">
        <v>30</v>
      </c>
      <c r="B34" s="3" t="s">
        <v>155</v>
      </c>
      <c r="C34" s="3" t="s">
        <v>15</v>
      </c>
      <c r="D34" s="3">
        <v>6</v>
      </c>
      <c r="E34" s="3">
        <v>40338</v>
      </c>
      <c r="F34" s="3"/>
      <c r="G34" s="3"/>
      <c r="H34" s="3"/>
      <c r="I34" s="3"/>
      <c r="J34" s="3">
        <v>6</v>
      </c>
      <c r="K34" s="3">
        <v>40338</v>
      </c>
    </row>
    <row r="35" spans="1:11" x14ac:dyDescent="0.25">
      <c r="A35" s="3">
        <v>31</v>
      </c>
      <c r="B35" s="3" t="s">
        <v>160</v>
      </c>
      <c r="C35" s="3" t="s">
        <v>15</v>
      </c>
      <c r="D35" s="3">
        <v>7</v>
      </c>
      <c r="E35" s="3">
        <v>35322</v>
      </c>
      <c r="F35" s="3"/>
      <c r="G35" s="3"/>
      <c r="H35" s="3"/>
      <c r="I35" s="3"/>
      <c r="J35" s="3">
        <v>7</v>
      </c>
      <c r="K35" s="3">
        <v>35322</v>
      </c>
    </row>
    <row r="36" spans="1:11" x14ac:dyDescent="0.25">
      <c r="A36" s="3">
        <v>32</v>
      </c>
      <c r="B36" s="3" t="s">
        <v>155</v>
      </c>
      <c r="C36" s="3" t="s">
        <v>15</v>
      </c>
      <c r="D36" s="3">
        <v>1</v>
      </c>
      <c r="E36" s="3">
        <v>11200</v>
      </c>
      <c r="F36" s="3"/>
      <c r="G36" s="3"/>
      <c r="H36" s="3"/>
      <c r="I36" s="3"/>
      <c r="J36" s="3">
        <v>1</v>
      </c>
      <c r="K36" s="3">
        <v>11200</v>
      </c>
    </row>
    <row r="37" spans="1:11" x14ac:dyDescent="0.25">
      <c r="A37" s="3">
        <v>33</v>
      </c>
      <c r="B37" s="3" t="s">
        <v>155</v>
      </c>
      <c r="C37" s="3" t="s">
        <v>15</v>
      </c>
      <c r="D37" s="3">
        <v>1</v>
      </c>
      <c r="E37" s="3">
        <v>11635</v>
      </c>
      <c r="F37" s="3"/>
      <c r="G37" s="3"/>
      <c r="H37" s="3"/>
      <c r="I37" s="3"/>
      <c r="J37" s="3">
        <v>1</v>
      </c>
      <c r="K37" s="3">
        <v>11635</v>
      </c>
    </row>
    <row r="38" spans="1:11" x14ac:dyDescent="0.25">
      <c r="A38" s="3">
        <v>34</v>
      </c>
      <c r="B38" s="3" t="s">
        <v>174</v>
      </c>
      <c r="C38" s="3" t="s">
        <v>15</v>
      </c>
      <c r="D38" s="3">
        <v>1</v>
      </c>
      <c r="E38" s="3">
        <v>6284.25</v>
      </c>
      <c r="F38" s="3"/>
      <c r="G38" s="3"/>
      <c r="H38" s="3"/>
      <c r="I38" s="3"/>
      <c r="J38" s="3">
        <v>1</v>
      </c>
      <c r="K38" s="3">
        <v>6284.25</v>
      </c>
    </row>
    <row r="39" spans="1:11" x14ac:dyDescent="0.25">
      <c r="A39" s="3">
        <v>35</v>
      </c>
      <c r="B39" s="3" t="s">
        <v>182</v>
      </c>
      <c r="C39" s="3" t="s">
        <v>15</v>
      </c>
      <c r="D39" s="3"/>
      <c r="E39" s="3"/>
      <c r="F39" s="3"/>
      <c r="G39" s="3"/>
      <c r="H39" s="3">
        <v>1</v>
      </c>
      <c r="I39" s="3">
        <v>2100</v>
      </c>
      <c r="J39" s="3">
        <v>1</v>
      </c>
      <c r="K39" s="3">
        <v>2100</v>
      </c>
    </row>
    <row r="40" spans="1:11" x14ac:dyDescent="0.25">
      <c r="A40" s="3">
        <v>36</v>
      </c>
      <c r="B40" s="3" t="s">
        <v>183</v>
      </c>
      <c r="C40" s="3" t="s">
        <v>15</v>
      </c>
      <c r="D40" s="3"/>
      <c r="E40" s="3"/>
      <c r="F40" s="3"/>
      <c r="G40" s="3"/>
      <c r="H40" s="3">
        <v>1</v>
      </c>
      <c r="I40" s="3">
        <v>1350</v>
      </c>
      <c r="J40" s="3">
        <v>1</v>
      </c>
      <c r="K40" s="3">
        <v>1350</v>
      </c>
    </row>
    <row r="41" spans="1:11" x14ac:dyDescent="0.25">
      <c r="A41" s="3">
        <v>37</v>
      </c>
      <c r="B41" s="3" t="s">
        <v>184</v>
      </c>
      <c r="C41" s="3" t="s">
        <v>15</v>
      </c>
      <c r="D41" s="3"/>
      <c r="E41" s="3"/>
      <c r="F41" s="3"/>
      <c r="G41" s="3"/>
      <c r="H41" s="3">
        <v>1</v>
      </c>
      <c r="I41" s="3">
        <v>1900</v>
      </c>
      <c r="J41" s="3">
        <v>1</v>
      </c>
      <c r="K41" s="3">
        <v>1900</v>
      </c>
    </row>
    <row r="42" spans="1:11" x14ac:dyDescent="0.25">
      <c r="A42" s="3">
        <v>38</v>
      </c>
      <c r="B42" s="3" t="s">
        <v>180</v>
      </c>
      <c r="C42" s="3" t="s">
        <v>15</v>
      </c>
      <c r="D42" s="3"/>
      <c r="E42" s="3"/>
      <c r="F42" s="3"/>
      <c r="G42" s="3"/>
      <c r="H42" s="3">
        <v>1</v>
      </c>
      <c r="I42" s="3">
        <v>1600</v>
      </c>
      <c r="J42" s="3">
        <v>1</v>
      </c>
      <c r="K42" s="3">
        <v>1600</v>
      </c>
    </row>
    <row r="43" spans="1:11" x14ac:dyDescent="0.25">
      <c r="A43" s="3">
        <v>39</v>
      </c>
      <c r="B43" s="3" t="s">
        <v>142</v>
      </c>
      <c r="C43" s="3" t="s">
        <v>15</v>
      </c>
      <c r="D43" s="3"/>
      <c r="E43" s="3"/>
      <c r="F43" s="3"/>
      <c r="G43" s="3"/>
      <c r="H43" s="3">
        <v>1</v>
      </c>
      <c r="I43" s="3">
        <v>2800</v>
      </c>
      <c r="J43" s="3">
        <v>1</v>
      </c>
      <c r="K43" s="3">
        <v>2800</v>
      </c>
    </row>
    <row r="44" spans="1:11" x14ac:dyDescent="0.25">
      <c r="A44" s="3">
        <v>40</v>
      </c>
      <c r="B44" s="3" t="s">
        <v>143</v>
      </c>
      <c r="C44" s="3" t="s">
        <v>15</v>
      </c>
      <c r="D44" s="3"/>
      <c r="E44" s="3"/>
      <c r="F44" s="3"/>
      <c r="G44" s="3"/>
      <c r="H44" s="3">
        <v>1</v>
      </c>
      <c r="I44" s="3">
        <v>3900</v>
      </c>
      <c r="J44" s="3">
        <v>1</v>
      </c>
      <c r="K44" s="3">
        <v>3900</v>
      </c>
    </row>
    <row r="45" spans="1:11" x14ac:dyDescent="0.25">
      <c r="A45" s="3">
        <v>41</v>
      </c>
      <c r="B45" s="3" t="s">
        <v>181</v>
      </c>
      <c r="C45" s="3" t="s">
        <v>15</v>
      </c>
      <c r="D45" s="3"/>
      <c r="E45" s="3"/>
      <c r="F45" s="3"/>
      <c r="G45" s="3"/>
      <c r="H45" s="3">
        <v>1</v>
      </c>
      <c r="I45" s="3">
        <v>9800</v>
      </c>
      <c r="J45" s="3">
        <v>1</v>
      </c>
      <c r="K45" s="3">
        <v>9800</v>
      </c>
    </row>
    <row r="46" spans="1:11" x14ac:dyDescent="0.25">
      <c r="A46" s="3">
        <v>42</v>
      </c>
      <c r="B46" s="3" t="s">
        <v>185</v>
      </c>
      <c r="C46" s="3" t="s">
        <v>15</v>
      </c>
      <c r="D46" s="3"/>
      <c r="E46" s="3"/>
      <c r="F46" s="3"/>
      <c r="G46" s="3"/>
      <c r="H46" s="3">
        <v>1</v>
      </c>
      <c r="I46" s="3">
        <v>5000</v>
      </c>
      <c r="J46" s="3">
        <v>1</v>
      </c>
      <c r="K46" s="3">
        <v>5000</v>
      </c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 t="s">
        <v>14</v>
      </c>
      <c r="C48" s="3"/>
      <c r="D48" s="3"/>
      <c r="E48" s="3">
        <v>273195.25</v>
      </c>
      <c r="F48" s="3"/>
      <c r="G48" s="3"/>
      <c r="H48" s="3"/>
      <c r="I48" s="3">
        <v>28450</v>
      </c>
      <c r="J48" s="3"/>
      <c r="K48" s="3">
        <v>301645.25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7" workbookViewId="0">
      <selection activeCell="K42" sqref="K4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6.28515625" customWidth="1"/>
    <col min="5" max="5" width="10.85546875" customWidth="1"/>
    <col min="6" max="6" width="5.5703125" customWidth="1"/>
    <col min="7" max="7" width="10.7109375" customWidth="1"/>
    <col min="8" max="8" width="4.140625" customWidth="1"/>
    <col min="9" max="9" width="7.140625" customWidth="1"/>
    <col min="10" max="10" width="4.28515625" customWidth="1"/>
    <col min="11" max="11" width="10.85546875" customWidth="1"/>
  </cols>
  <sheetData>
    <row r="1" spans="1:11" x14ac:dyDescent="0.25">
      <c r="A1" s="1"/>
      <c r="B1" s="1" t="s">
        <v>21</v>
      </c>
      <c r="C1" s="1"/>
      <c r="D1" s="1"/>
      <c r="E1" s="1"/>
      <c r="F1" s="1"/>
      <c r="G1" s="1"/>
      <c r="H1" s="1"/>
      <c r="I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131</v>
      </c>
      <c r="E2" s="44"/>
      <c r="F2" s="45" t="s">
        <v>186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23</v>
      </c>
      <c r="C5" s="3" t="s">
        <v>15</v>
      </c>
      <c r="D5" s="3"/>
      <c r="E5" s="3">
        <v>32640</v>
      </c>
      <c r="F5" s="3"/>
      <c r="G5" s="3"/>
      <c r="H5" s="3"/>
      <c r="I5" s="3"/>
      <c r="J5" s="3"/>
      <c r="K5" s="3">
        <v>32640</v>
      </c>
    </row>
    <row r="6" spans="1:11" x14ac:dyDescent="0.25">
      <c r="A6" s="3">
        <v>2</v>
      </c>
      <c r="B6" s="3" t="s">
        <v>24</v>
      </c>
      <c r="C6" s="3" t="s">
        <v>15</v>
      </c>
      <c r="D6" s="3"/>
      <c r="E6" s="3">
        <v>27506</v>
      </c>
      <c r="F6" s="3"/>
      <c r="G6" s="3"/>
      <c r="H6" s="3"/>
      <c r="I6" s="3"/>
      <c r="J6" s="3"/>
      <c r="K6" s="3">
        <v>27506</v>
      </c>
    </row>
    <row r="7" spans="1:11" x14ac:dyDescent="0.25">
      <c r="A7" s="3">
        <v>3</v>
      </c>
      <c r="B7" s="3" t="s">
        <v>25</v>
      </c>
      <c r="C7" s="3" t="s">
        <v>15</v>
      </c>
      <c r="D7" s="3"/>
      <c r="E7" s="3">
        <v>5563</v>
      </c>
      <c r="F7" s="3"/>
      <c r="G7" s="3"/>
      <c r="H7" s="3"/>
      <c r="I7" s="3"/>
      <c r="J7" s="3"/>
      <c r="K7" s="3">
        <v>5563</v>
      </c>
    </row>
    <row r="8" spans="1:11" x14ac:dyDescent="0.25">
      <c r="A8" s="3">
        <v>4</v>
      </c>
      <c r="B8" s="3" t="s">
        <v>26</v>
      </c>
      <c r="C8" s="3" t="s">
        <v>15</v>
      </c>
      <c r="D8" s="3"/>
      <c r="E8" s="3">
        <v>4222</v>
      </c>
      <c r="F8" s="3"/>
      <c r="G8" s="3"/>
      <c r="H8" s="3"/>
      <c r="I8" s="3"/>
      <c r="J8" s="3"/>
      <c r="K8" s="3">
        <v>4222</v>
      </c>
    </row>
    <row r="9" spans="1:11" x14ac:dyDescent="0.25">
      <c r="A9" s="3">
        <v>5</v>
      </c>
      <c r="B9" s="3" t="s">
        <v>28</v>
      </c>
      <c r="C9" s="3" t="s">
        <v>15</v>
      </c>
      <c r="D9" s="3"/>
      <c r="E9" s="3">
        <v>14397</v>
      </c>
      <c r="F9" s="3"/>
      <c r="G9" s="3"/>
      <c r="H9" s="3"/>
      <c r="I9" s="3"/>
      <c r="J9" s="3"/>
      <c r="K9" s="3">
        <v>14397</v>
      </c>
    </row>
    <row r="10" spans="1:11" x14ac:dyDescent="0.25">
      <c r="A10" s="3">
        <v>6</v>
      </c>
      <c r="B10" s="3" t="s">
        <v>29</v>
      </c>
      <c r="C10" s="3" t="s">
        <v>15</v>
      </c>
      <c r="D10" s="3"/>
      <c r="E10" s="3">
        <v>6100</v>
      </c>
      <c r="F10" s="3"/>
      <c r="G10" s="3"/>
      <c r="H10" s="3"/>
      <c r="I10" s="3"/>
      <c r="J10" s="3"/>
      <c r="K10" s="3">
        <v>6100</v>
      </c>
    </row>
    <row r="11" spans="1:11" x14ac:dyDescent="0.25">
      <c r="A11" s="3">
        <v>7</v>
      </c>
      <c r="B11" s="3" t="s">
        <v>30</v>
      </c>
      <c r="C11" s="3" t="s">
        <v>15</v>
      </c>
      <c r="D11" s="3"/>
      <c r="E11" s="3">
        <v>29091</v>
      </c>
      <c r="F11" s="3"/>
      <c r="G11" s="3"/>
      <c r="H11" s="3"/>
      <c r="I11" s="4"/>
      <c r="J11" s="3"/>
      <c r="K11" s="3">
        <v>29091</v>
      </c>
    </row>
    <row r="12" spans="1:11" x14ac:dyDescent="0.25">
      <c r="A12" s="3">
        <v>8</v>
      </c>
      <c r="B12" s="3" t="s">
        <v>27</v>
      </c>
      <c r="C12" s="3" t="s">
        <v>15</v>
      </c>
      <c r="D12" s="3"/>
      <c r="E12" s="3">
        <v>6098</v>
      </c>
      <c r="F12" s="3"/>
      <c r="G12" s="3"/>
      <c r="H12" s="3"/>
      <c r="I12" s="3"/>
      <c r="J12" s="3"/>
      <c r="K12" s="3">
        <v>6098</v>
      </c>
    </row>
    <row r="13" spans="1:11" x14ac:dyDescent="0.25">
      <c r="A13" s="3">
        <v>9</v>
      </c>
      <c r="B13" s="3" t="s">
        <v>31</v>
      </c>
      <c r="C13" s="3" t="s">
        <v>15</v>
      </c>
      <c r="D13" s="3"/>
      <c r="E13" s="3">
        <v>5969</v>
      </c>
      <c r="F13" s="3"/>
      <c r="G13" s="3"/>
      <c r="H13" s="3"/>
      <c r="I13" s="3"/>
      <c r="J13" s="3"/>
      <c r="K13" s="3">
        <v>5969</v>
      </c>
    </row>
    <row r="14" spans="1:11" x14ac:dyDescent="0.25">
      <c r="A14" s="3">
        <v>10</v>
      </c>
      <c r="B14" s="3" t="s">
        <v>32</v>
      </c>
      <c r="C14" s="3" t="s">
        <v>15</v>
      </c>
      <c r="D14" s="3"/>
      <c r="E14" s="3">
        <v>1159327.3500000001</v>
      </c>
      <c r="F14" s="3"/>
      <c r="G14" s="3"/>
      <c r="H14" s="3"/>
      <c r="I14" s="3"/>
      <c r="J14" s="3"/>
      <c r="K14" s="3">
        <v>1159327.3500000001</v>
      </c>
    </row>
    <row r="15" spans="1:11" x14ac:dyDescent="0.25">
      <c r="A15" s="3">
        <v>11</v>
      </c>
      <c r="B15" s="3" t="s">
        <v>33</v>
      </c>
      <c r="C15" s="3" t="s">
        <v>15</v>
      </c>
      <c r="D15" s="3"/>
      <c r="E15" s="3">
        <v>23058</v>
      </c>
      <c r="F15" s="3"/>
      <c r="G15" s="3"/>
      <c r="H15" s="3"/>
      <c r="I15" s="3">
        <v>427</v>
      </c>
      <c r="J15" s="3"/>
      <c r="K15" s="3">
        <v>23485</v>
      </c>
    </row>
    <row r="16" spans="1:11" x14ac:dyDescent="0.25">
      <c r="A16" s="3">
        <v>12</v>
      </c>
      <c r="B16" s="3" t="s">
        <v>34</v>
      </c>
      <c r="C16" s="3" t="s">
        <v>15</v>
      </c>
      <c r="D16" s="3"/>
      <c r="E16" s="3">
        <v>10746</v>
      </c>
      <c r="F16" s="3"/>
      <c r="G16" s="3"/>
      <c r="H16" s="3"/>
      <c r="I16" s="3">
        <v>199</v>
      </c>
      <c r="J16" s="3"/>
      <c r="K16" s="3">
        <v>10945</v>
      </c>
    </row>
    <row r="17" spans="1:11" x14ac:dyDescent="0.25">
      <c r="A17" s="3">
        <v>13</v>
      </c>
      <c r="B17" s="3" t="s">
        <v>35</v>
      </c>
      <c r="C17" s="3" t="s">
        <v>15</v>
      </c>
      <c r="D17" s="3"/>
      <c r="E17" s="3">
        <v>7000</v>
      </c>
      <c r="F17" s="3"/>
      <c r="G17" s="3"/>
      <c r="H17" s="3"/>
      <c r="I17" s="3"/>
      <c r="J17" s="3"/>
      <c r="K17" s="3">
        <v>7000</v>
      </c>
    </row>
    <row r="18" spans="1:11" ht="15" customHeight="1" x14ac:dyDescent="0.25">
      <c r="A18" s="3">
        <v>14</v>
      </c>
      <c r="B18" s="3" t="s">
        <v>36</v>
      </c>
      <c r="C18" s="3" t="s">
        <v>15</v>
      </c>
      <c r="D18" s="3"/>
      <c r="E18" s="3">
        <v>3224.12</v>
      </c>
      <c r="F18" s="3"/>
      <c r="G18" s="3"/>
      <c r="H18" s="3"/>
      <c r="I18" s="3"/>
      <c r="J18" s="3"/>
      <c r="K18" s="3">
        <v>3224.12</v>
      </c>
    </row>
    <row r="19" spans="1:11" x14ac:dyDescent="0.25">
      <c r="A19" s="3">
        <v>15</v>
      </c>
      <c r="B19" s="3" t="s">
        <v>22</v>
      </c>
      <c r="C19" s="3" t="s">
        <v>15</v>
      </c>
      <c r="D19" s="3"/>
      <c r="E19" s="3">
        <v>10000</v>
      </c>
      <c r="F19" s="3"/>
      <c r="G19" s="3"/>
      <c r="H19" s="3"/>
      <c r="I19" s="3"/>
      <c r="J19" s="3"/>
      <c r="K19" s="3">
        <v>10000</v>
      </c>
    </row>
    <row r="20" spans="1:11" x14ac:dyDescent="0.25">
      <c r="A20" s="3">
        <v>16</v>
      </c>
      <c r="B20" s="3" t="s">
        <v>34</v>
      </c>
      <c r="C20" s="3" t="s">
        <v>15</v>
      </c>
      <c r="D20" s="3"/>
      <c r="E20" s="3">
        <v>18500</v>
      </c>
      <c r="F20" s="3"/>
      <c r="G20" s="3"/>
      <c r="H20" s="3"/>
      <c r="I20" s="3"/>
      <c r="J20" s="3"/>
      <c r="K20" s="3">
        <v>18500</v>
      </c>
    </row>
    <row r="21" spans="1:11" x14ac:dyDescent="0.25">
      <c r="A21" s="3">
        <v>17</v>
      </c>
      <c r="B21" s="3" t="s">
        <v>37</v>
      </c>
      <c r="C21" s="3" t="s">
        <v>15</v>
      </c>
      <c r="D21" s="3"/>
      <c r="E21" s="3">
        <v>7402.31</v>
      </c>
      <c r="F21" s="3"/>
      <c r="G21" s="3"/>
      <c r="H21" s="3"/>
      <c r="I21" s="3"/>
      <c r="J21" s="3"/>
      <c r="K21" s="3">
        <v>7402.31</v>
      </c>
    </row>
    <row r="22" spans="1:11" x14ac:dyDescent="0.25">
      <c r="A22" s="3">
        <v>18</v>
      </c>
      <c r="B22" s="3" t="s">
        <v>38</v>
      </c>
      <c r="C22" s="3" t="s">
        <v>15</v>
      </c>
      <c r="D22" s="3"/>
      <c r="E22" s="3">
        <v>12650</v>
      </c>
      <c r="F22" s="3"/>
      <c r="G22" s="3"/>
      <c r="H22" s="3"/>
      <c r="I22" s="3"/>
      <c r="J22" s="3"/>
      <c r="K22" s="3">
        <v>12650</v>
      </c>
    </row>
    <row r="23" spans="1:11" x14ac:dyDescent="0.25">
      <c r="A23" s="3">
        <v>19</v>
      </c>
      <c r="B23" s="3" t="s">
        <v>39</v>
      </c>
      <c r="C23" s="3" t="s">
        <v>15</v>
      </c>
      <c r="D23" s="3"/>
      <c r="E23" s="3">
        <v>3700</v>
      </c>
      <c r="F23" s="3"/>
      <c r="G23" s="3"/>
      <c r="H23" s="3"/>
      <c r="I23" s="3"/>
      <c r="J23" s="3"/>
      <c r="K23" s="3">
        <v>3700</v>
      </c>
    </row>
    <row r="24" spans="1:11" x14ac:dyDescent="0.25">
      <c r="A24" s="3">
        <v>20</v>
      </c>
      <c r="B24" s="3" t="s">
        <v>40</v>
      </c>
      <c r="C24" s="3" t="s">
        <v>15</v>
      </c>
      <c r="D24" s="3"/>
      <c r="E24" s="3">
        <v>3847</v>
      </c>
      <c r="F24" s="3"/>
      <c r="G24" s="3"/>
      <c r="H24" s="3"/>
      <c r="I24" s="3"/>
      <c r="J24" s="3"/>
      <c r="K24" s="3">
        <v>3847</v>
      </c>
    </row>
    <row r="25" spans="1:11" x14ac:dyDescent="0.25">
      <c r="A25" s="3">
        <v>21</v>
      </c>
      <c r="B25" s="3" t="s">
        <v>41</v>
      </c>
      <c r="C25" s="3" t="s">
        <v>15</v>
      </c>
      <c r="D25" s="3"/>
      <c r="E25" s="3">
        <v>9348</v>
      </c>
      <c r="F25" s="3"/>
      <c r="G25" s="3"/>
      <c r="H25" s="3"/>
      <c r="I25" s="3"/>
      <c r="J25" s="3"/>
      <c r="K25" s="3">
        <v>9348</v>
      </c>
    </row>
    <row r="26" spans="1:11" x14ac:dyDescent="0.25">
      <c r="A26" s="3">
        <v>22</v>
      </c>
      <c r="B26" s="3" t="s">
        <v>42</v>
      </c>
      <c r="C26" s="3" t="s">
        <v>15</v>
      </c>
      <c r="D26" s="3"/>
      <c r="E26" s="3">
        <v>8398</v>
      </c>
      <c r="F26" s="3"/>
      <c r="G26" s="3"/>
      <c r="H26" s="3"/>
      <c r="I26" s="3">
        <v>323</v>
      </c>
      <c r="J26" s="3"/>
      <c r="K26" s="3">
        <v>8721</v>
      </c>
    </row>
    <row r="27" spans="1:11" x14ac:dyDescent="0.25">
      <c r="A27" s="3">
        <v>23</v>
      </c>
      <c r="B27" s="3" t="s">
        <v>36</v>
      </c>
      <c r="C27" s="3" t="s">
        <v>15</v>
      </c>
      <c r="D27" s="3"/>
      <c r="E27" s="3">
        <v>2735</v>
      </c>
      <c r="F27" s="3"/>
      <c r="G27" s="3"/>
      <c r="H27" s="3"/>
      <c r="I27" s="3"/>
      <c r="J27" s="3"/>
      <c r="K27" s="3">
        <v>2735</v>
      </c>
    </row>
    <row r="28" spans="1:11" x14ac:dyDescent="0.25">
      <c r="A28" s="3">
        <v>24</v>
      </c>
      <c r="B28" s="3" t="s">
        <v>34</v>
      </c>
      <c r="C28" s="3" t="s">
        <v>15</v>
      </c>
      <c r="D28" s="3"/>
      <c r="E28" s="3">
        <v>18187</v>
      </c>
      <c r="F28" s="3"/>
      <c r="G28" s="3"/>
      <c r="H28" s="3"/>
      <c r="I28" s="3"/>
      <c r="J28" s="3"/>
      <c r="K28" s="3">
        <v>18187</v>
      </c>
    </row>
    <row r="29" spans="1:11" ht="13.5" customHeight="1" x14ac:dyDescent="0.25">
      <c r="A29" s="3">
        <v>25</v>
      </c>
      <c r="B29" s="3" t="s">
        <v>31</v>
      </c>
      <c r="C29" s="3" t="s">
        <v>15</v>
      </c>
      <c r="D29" s="3"/>
      <c r="E29" s="3">
        <v>3997</v>
      </c>
      <c r="F29" s="3"/>
      <c r="G29" s="3"/>
      <c r="H29" s="3"/>
      <c r="I29" s="3"/>
      <c r="J29" s="3"/>
      <c r="K29" s="3">
        <v>3997</v>
      </c>
    </row>
    <row r="30" spans="1:11" x14ac:dyDescent="0.25">
      <c r="A30" s="3">
        <v>26</v>
      </c>
      <c r="B30" s="3" t="s">
        <v>138</v>
      </c>
      <c r="C30" s="3" t="s">
        <v>15</v>
      </c>
      <c r="D30" s="3"/>
      <c r="E30" s="3">
        <v>15450</v>
      </c>
      <c r="F30" s="3"/>
      <c r="G30" s="3"/>
      <c r="H30" s="3"/>
      <c r="I30" s="3"/>
      <c r="J30" s="3"/>
      <c r="K30" s="3">
        <v>15450</v>
      </c>
    </row>
    <row r="31" spans="1:11" x14ac:dyDescent="0.25">
      <c r="A31" s="3">
        <v>27</v>
      </c>
      <c r="B31" s="3" t="s">
        <v>139</v>
      </c>
      <c r="C31" s="3" t="s">
        <v>15</v>
      </c>
      <c r="D31" s="3"/>
      <c r="E31" s="3">
        <v>14500</v>
      </c>
      <c r="F31" s="3"/>
      <c r="G31" s="3"/>
      <c r="H31" s="3"/>
      <c r="I31" s="3"/>
      <c r="J31" s="3"/>
      <c r="K31" s="3">
        <v>14500</v>
      </c>
    </row>
    <row r="32" spans="1:11" x14ac:dyDescent="0.25">
      <c r="A32" s="3">
        <v>28</v>
      </c>
      <c r="B32" s="3" t="s">
        <v>145</v>
      </c>
      <c r="C32" s="3" t="s">
        <v>15</v>
      </c>
      <c r="D32" s="3"/>
      <c r="E32" s="3">
        <v>4500</v>
      </c>
      <c r="F32" s="3"/>
      <c r="G32" s="3"/>
      <c r="H32" s="3"/>
      <c r="I32" s="3"/>
      <c r="J32" s="3"/>
      <c r="K32" s="3">
        <v>4500</v>
      </c>
    </row>
    <row r="33" spans="1:11" x14ac:dyDescent="0.25">
      <c r="A33" s="3">
        <v>29</v>
      </c>
      <c r="B33" s="3" t="s">
        <v>141</v>
      </c>
      <c r="C33" s="3" t="s">
        <v>15</v>
      </c>
      <c r="D33" s="3"/>
      <c r="E33" s="3">
        <v>7800</v>
      </c>
      <c r="F33" s="3"/>
      <c r="G33" s="3"/>
      <c r="H33" s="3"/>
      <c r="I33" s="3"/>
      <c r="J33" s="3"/>
      <c r="K33" s="3">
        <v>7800</v>
      </c>
    </row>
    <row r="34" spans="1:11" x14ac:dyDescent="0.25">
      <c r="A34" s="3">
        <v>30</v>
      </c>
      <c r="B34" s="3" t="s">
        <v>165</v>
      </c>
      <c r="C34" s="3" t="s">
        <v>15</v>
      </c>
      <c r="D34" s="3"/>
      <c r="E34" s="3">
        <v>30260</v>
      </c>
      <c r="F34" s="3"/>
      <c r="G34" s="3">
        <v>30260</v>
      </c>
      <c r="H34" s="3"/>
      <c r="I34" s="3"/>
      <c r="J34" s="3"/>
      <c r="K34" s="3"/>
    </row>
    <row r="35" spans="1:11" x14ac:dyDescent="0.25">
      <c r="A35" s="3">
        <v>31</v>
      </c>
      <c r="B35" s="3" t="s">
        <v>166</v>
      </c>
      <c r="C35" s="3" t="s">
        <v>15</v>
      </c>
      <c r="D35" s="3"/>
      <c r="E35" s="3">
        <v>5351</v>
      </c>
      <c r="F35" s="3"/>
      <c r="G35" s="3"/>
      <c r="H35" s="3"/>
      <c r="I35" s="3"/>
      <c r="J35" s="3"/>
      <c r="K35" s="3">
        <v>5351</v>
      </c>
    </row>
    <row r="36" spans="1:11" x14ac:dyDescent="0.25">
      <c r="A36" s="3">
        <v>32</v>
      </c>
      <c r="B36" s="3" t="s">
        <v>167</v>
      </c>
      <c r="C36" s="3" t="s">
        <v>15</v>
      </c>
      <c r="D36" s="3"/>
      <c r="E36" s="3">
        <v>14649</v>
      </c>
      <c r="F36" s="3"/>
      <c r="G36" s="3"/>
      <c r="H36" s="3"/>
      <c r="I36" s="3"/>
      <c r="J36" s="3"/>
      <c r="K36" s="3">
        <v>14649</v>
      </c>
    </row>
    <row r="37" spans="1:11" x14ac:dyDescent="0.25">
      <c r="A37" s="3">
        <v>33</v>
      </c>
      <c r="B37" s="3" t="s">
        <v>168</v>
      </c>
      <c r="C37" s="3" t="s">
        <v>15</v>
      </c>
      <c r="D37" s="3"/>
      <c r="E37" s="3">
        <v>6590</v>
      </c>
      <c r="F37" s="3"/>
      <c r="G37" s="3">
        <v>6590</v>
      </c>
      <c r="H37" s="3"/>
      <c r="I37" s="3"/>
      <c r="J37" s="3"/>
      <c r="K37" s="3"/>
    </row>
    <row r="38" spans="1:11" x14ac:dyDescent="0.25">
      <c r="A38" s="3">
        <v>34</v>
      </c>
      <c r="B38" s="3" t="s">
        <v>169</v>
      </c>
      <c r="C38" s="3" t="s">
        <v>15</v>
      </c>
      <c r="D38" s="3"/>
      <c r="E38" s="3">
        <v>383</v>
      </c>
      <c r="F38" s="3"/>
      <c r="G38" s="3">
        <v>383</v>
      </c>
      <c r="H38" s="3"/>
      <c r="I38" s="3"/>
      <c r="J38" s="3"/>
      <c r="K38" s="3"/>
    </row>
    <row r="39" spans="1:11" x14ac:dyDescent="0.25">
      <c r="A39" s="3">
        <v>35</v>
      </c>
      <c r="B39" s="3" t="s">
        <v>170</v>
      </c>
      <c r="C39" s="3" t="s">
        <v>15</v>
      </c>
      <c r="D39" s="3"/>
      <c r="E39" s="3">
        <v>39800</v>
      </c>
      <c r="F39" s="3"/>
      <c r="G39" s="3">
        <v>39800</v>
      </c>
      <c r="H39" s="3"/>
      <c r="I39" s="3"/>
      <c r="J39" s="3"/>
      <c r="K39" s="3"/>
    </row>
    <row r="40" spans="1:11" x14ac:dyDescent="0.25">
      <c r="A40" s="3">
        <v>36</v>
      </c>
      <c r="B40" s="3" t="s">
        <v>173</v>
      </c>
      <c r="C40" s="3" t="s">
        <v>15</v>
      </c>
      <c r="D40" s="3"/>
      <c r="E40" s="3">
        <v>342</v>
      </c>
      <c r="F40" s="3"/>
      <c r="G40" s="3">
        <v>342</v>
      </c>
      <c r="H40" s="3"/>
      <c r="I40" s="3"/>
      <c r="J40" s="3"/>
      <c r="K40" s="3"/>
    </row>
    <row r="41" spans="1:11" x14ac:dyDescent="0.25">
      <c r="A41" s="3">
        <v>37</v>
      </c>
      <c r="B41" s="3" t="s">
        <v>139</v>
      </c>
      <c r="C41" s="3" t="s">
        <v>15</v>
      </c>
      <c r="D41" s="3"/>
      <c r="E41" s="3"/>
      <c r="F41" s="3"/>
      <c r="G41" s="3"/>
      <c r="H41" s="3"/>
      <c r="I41" s="3">
        <v>14500</v>
      </c>
      <c r="J41" s="3"/>
      <c r="K41" s="3">
        <v>14500</v>
      </c>
    </row>
    <row r="42" spans="1:11" x14ac:dyDescent="0.25">
      <c r="A42" s="3"/>
      <c r="B42" s="3" t="s">
        <v>14</v>
      </c>
      <c r="C42" s="3"/>
      <c r="D42" s="3"/>
      <c r="E42" s="3">
        <v>1573330.78</v>
      </c>
      <c r="F42" s="3"/>
      <c r="G42" s="3">
        <v>77375</v>
      </c>
      <c r="H42" s="3"/>
      <c r="I42" s="3">
        <v>15449</v>
      </c>
      <c r="J42" s="3"/>
      <c r="K42" s="3">
        <v>1511404.78</v>
      </c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0"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/>
      <c r="H5" s="3"/>
      <c r="I5" s="3"/>
      <c r="J5" s="3"/>
      <c r="K5" s="3">
        <v>4364</v>
      </c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183690</v>
      </c>
      <c r="F6" s="3"/>
      <c r="G6" s="3"/>
      <c r="H6" s="3"/>
      <c r="I6" s="3">
        <v>320</v>
      </c>
      <c r="J6" s="3"/>
      <c r="K6" s="3">
        <v>184010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/>
      <c r="H25" s="3"/>
      <c r="I25" s="3"/>
      <c r="J25" s="3"/>
      <c r="K25" s="3">
        <v>450</v>
      </c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4986</v>
      </c>
      <c r="F27" s="3"/>
      <c r="G27" s="3"/>
      <c r="H27" s="3"/>
      <c r="I27" s="3">
        <v>554</v>
      </c>
      <c r="J27" s="3"/>
      <c r="K27" s="3">
        <v>5540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1710</v>
      </c>
      <c r="F28" s="3"/>
      <c r="G28" s="3"/>
      <c r="H28" s="3"/>
      <c r="I28" s="3">
        <v>190</v>
      </c>
      <c r="J28" s="3"/>
      <c r="K28" s="3">
        <v>1900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4163497</v>
      </c>
      <c r="F31" s="3"/>
      <c r="G31" s="3"/>
      <c r="H31" s="3"/>
      <c r="I31" s="3">
        <v>1064</v>
      </c>
      <c r="J31" s="3"/>
      <c r="K31" s="3">
        <v>4164561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2.140625" customWidth="1"/>
    <col min="7" max="7" width="10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190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/>
      <c r="F5" s="3"/>
      <c r="G5" s="3"/>
      <c r="H5" s="3"/>
      <c r="I5" s="3"/>
      <c r="J5" s="3"/>
      <c r="K5" s="3"/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198285</v>
      </c>
      <c r="F6" s="3"/>
      <c r="G6" s="3"/>
      <c r="H6" s="3"/>
      <c r="I6" s="3">
        <v>2372</v>
      </c>
      <c r="J6" s="3"/>
      <c r="K6" s="3">
        <v>200657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312274.68</v>
      </c>
      <c r="F12" s="3"/>
      <c r="G12" s="3"/>
      <c r="H12" s="3"/>
      <c r="I12" s="3">
        <v>2372</v>
      </c>
      <c r="J12" s="3"/>
      <c r="K12" s="3">
        <v>314646.68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36683</v>
      </c>
      <c r="F8" s="3"/>
      <c r="G8" s="3"/>
      <c r="H8" s="3"/>
      <c r="I8" s="3">
        <v>94</v>
      </c>
      <c r="J8" s="3"/>
      <c r="K8" s="3">
        <v>36777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>
        <v>3173</v>
      </c>
      <c r="F17" s="3"/>
      <c r="G17" s="3">
        <v>3173</v>
      </c>
      <c r="H17" s="3"/>
      <c r="I17" s="3"/>
      <c r="J17" s="3"/>
      <c r="K17" s="3"/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>
        <v>53120</v>
      </c>
      <c r="F18" s="3"/>
      <c r="G18" s="3">
        <v>53120</v>
      </c>
      <c r="H18" s="3"/>
      <c r="I18" s="3"/>
      <c r="J18" s="3"/>
      <c r="K18" s="3"/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305422</v>
      </c>
      <c r="F20" s="3"/>
      <c r="G20" s="3"/>
      <c r="H20" s="3"/>
      <c r="I20" s="3">
        <v>1131</v>
      </c>
      <c r="J20" s="3"/>
      <c r="K20" s="3">
        <v>306553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888966</v>
      </c>
      <c r="F23" s="3"/>
      <c r="G23" s="3">
        <v>56293</v>
      </c>
      <c r="H23" s="3"/>
      <c r="I23" s="3">
        <v>1225</v>
      </c>
      <c r="J23" s="3"/>
      <c r="K23" s="3">
        <v>833898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187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2328</v>
      </c>
      <c r="F5" s="3"/>
      <c r="G5" s="3"/>
      <c r="H5" s="3"/>
      <c r="I5" s="3">
        <v>6</v>
      </c>
      <c r="J5" s="3"/>
      <c r="K5" s="3">
        <v>2334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10460</v>
      </c>
      <c r="F10" s="3"/>
      <c r="G10" s="3"/>
      <c r="H10" s="3"/>
      <c r="I10" s="3">
        <v>20</v>
      </c>
      <c r="J10" s="3"/>
      <c r="K10" s="3">
        <v>10480</v>
      </c>
    </row>
    <row r="11" spans="1:11" x14ac:dyDescent="0.25">
      <c r="A11" s="3">
        <v>6</v>
      </c>
      <c r="B11" s="3" t="s">
        <v>144</v>
      </c>
      <c r="C11" s="3"/>
      <c r="D11" s="3"/>
      <c r="E11" s="3">
        <v>9047</v>
      </c>
      <c r="F11" s="3"/>
      <c r="G11" s="3"/>
      <c r="H11" s="3"/>
      <c r="I11" s="3">
        <v>60</v>
      </c>
      <c r="J11" s="3"/>
      <c r="K11" s="3">
        <v>9107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363175</v>
      </c>
      <c r="F17" s="3"/>
      <c r="G17" s="3"/>
      <c r="H17" s="3"/>
      <c r="I17" s="3">
        <v>86</v>
      </c>
      <c r="J17" s="3"/>
      <c r="K17" s="3">
        <v>363261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0" workbookViewId="0">
      <selection activeCell="K56" sqref="K56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3.140625" customWidth="1"/>
    <col min="9" max="9" width="7.5703125" customWidth="1"/>
    <col min="10" max="10" width="3.140625" customWidth="1"/>
    <col min="11" max="11" width="9.57031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>
        <v>1</v>
      </c>
      <c r="E40" s="3">
        <v>3350</v>
      </c>
      <c r="F40" s="3"/>
      <c r="G40" s="3"/>
      <c r="H40" s="3">
        <v>1</v>
      </c>
      <c r="I40" s="3">
        <v>3350</v>
      </c>
      <c r="J40" s="3"/>
      <c r="K40" s="3"/>
      <c r="L40" s="3"/>
    </row>
    <row r="41" spans="1:12" x14ac:dyDescent="0.25">
      <c r="A41" s="3">
        <v>38</v>
      </c>
      <c r="B41" s="3" t="s">
        <v>143</v>
      </c>
      <c r="C41" s="3" t="s">
        <v>55</v>
      </c>
      <c r="D41" s="3">
        <v>1</v>
      </c>
      <c r="E41" s="3">
        <v>4200</v>
      </c>
      <c r="F41" s="3"/>
      <c r="G41" s="3"/>
      <c r="H41" s="3">
        <v>1</v>
      </c>
      <c r="I41" s="3">
        <v>4200</v>
      </c>
      <c r="J41" s="3"/>
      <c r="K41" s="3"/>
      <c r="L41" s="3"/>
    </row>
    <row r="42" spans="1:12" x14ac:dyDescent="0.25">
      <c r="A42" s="3">
        <v>39</v>
      </c>
      <c r="B42" s="3" t="s">
        <v>155</v>
      </c>
      <c r="C42" s="3" t="s">
        <v>55</v>
      </c>
      <c r="D42" s="3">
        <v>6</v>
      </c>
      <c r="E42" s="3">
        <v>40338</v>
      </c>
      <c r="F42" s="3"/>
      <c r="G42" s="3"/>
      <c r="H42" s="3"/>
      <c r="I42" s="3"/>
      <c r="J42" s="3">
        <v>6</v>
      </c>
      <c r="K42" s="3">
        <v>40338</v>
      </c>
      <c r="L42" s="3" t="s">
        <v>163</v>
      </c>
    </row>
    <row r="43" spans="1:12" x14ac:dyDescent="0.25">
      <c r="A43" s="3">
        <v>40</v>
      </c>
      <c r="B43" s="3" t="s">
        <v>156</v>
      </c>
      <c r="C43" s="3" t="s">
        <v>55</v>
      </c>
      <c r="D43" s="3">
        <v>7</v>
      </c>
      <c r="E43" s="3">
        <v>35322</v>
      </c>
      <c r="F43" s="3"/>
      <c r="G43" s="3"/>
      <c r="H43" s="3"/>
      <c r="I43" s="3"/>
      <c r="J43" s="3">
        <v>7</v>
      </c>
      <c r="K43" s="3">
        <v>35322</v>
      </c>
      <c r="L43" s="3" t="s">
        <v>164</v>
      </c>
    </row>
    <row r="44" spans="1:12" x14ac:dyDescent="0.25">
      <c r="A44" s="3">
        <v>41</v>
      </c>
      <c r="B44" s="3" t="s">
        <v>155</v>
      </c>
      <c r="C44" s="3" t="s">
        <v>55</v>
      </c>
      <c r="D44" s="3">
        <v>1</v>
      </c>
      <c r="E44" s="3">
        <v>11200</v>
      </c>
      <c r="F44" s="3"/>
      <c r="G44" s="3"/>
      <c r="H44" s="3"/>
      <c r="I44" s="3"/>
      <c r="J44" s="3">
        <v>1</v>
      </c>
      <c r="K44" s="3">
        <v>11200</v>
      </c>
      <c r="L44" s="3">
        <v>10106058</v>
      </c>
    </row>
    <row r="45" spans="1:12" x14ac:dyDescent="0.25">
      <c r="A45" s="3">
        <v>42</v>
      </c>
      <c r="B45" s="3" t="s">
        <v>155</v>
      </c>
      <c r="C45" s="3" t="s">
        <v>55</v>
      </c>
      <c r="D45" s="3">
        <v>1</v>
      </c>
      <c r="E45" s="3">
        <v>11635</v>
      </c>
      <c r="F45" s="3"/>
      <c r="G45" s="3"/>
      <c r="H45" s="3"/>
      <c r="I45" s="3"/>
      <c r="J45" s="3">
        <v>1</v>
      </c>
      <c r="K45" s="3">
        <v>11635</v>
      </c>
      <c r="L45" s="3">
        <v>10106059</v>
      </c>
    </row>
    <row r="46" spans="1:12" x14ac:dyDescent="0.25">
      <c r="A46" s="3">
        <v>43</v>
      </c>
      <c r="B46" s="3" t="s">
        <v>174</v>
      </c>
      <c r="C46" s="3" t="s">
        <v>55</v>
      </c>
      <c r="D46" s="3">
        <v>1</v>
      </c>
      <c r="E46" s="3">
        <v>6284.25</v>
      </c>
      <c r="F46" s="3"/>
      <c r="G46" s="3"/>
      <c r="H46" s="3">
        <v>1</v>
      </c>
      <c r="I46" s="3">
        <v>6284.25</v>
      </c>
      <c r="J46" s="3"/>
      <c r="K46" s="3"/>
      <c r="L46" s="3">
        <v>10106060</v>
      </c>
    </row>
    <row r="47" spans="1:12" x14ac:dyDescent="0.25">
      <c r="A47" s="3">
        <v>44</v>
      </c>
      <c r="B47" s="3" t="s">
        <v>182</v>
      </c>
      <c r="C47" s="3" t="s">
        <v>55</v>
      </c>
      <c r="D47" s="3"/>
      <c r="E47" s="3"/>
      <c r="F47" s="3">
        <v>1</v>
      </c>
      <c r="G47" s="3">
        <v>2100</v>
      </c>
      <c r="H47" s="3"/>
      <c r="I47" s="3"/>
      <c r="J47" s="3">
        <v>1</v>
      </c>
      <c r="K47" s="3">
        <v>2100</v>
      </c>
      <c r="L47" s="3"/>
    </row>
    <row r="48" spans="1:12" x14ac:dyDescent="0.25">
      <c r="A48" s="3">
        <v>45</v>
      </c>
      <c r="B48" s="3" t="s">
        <v>183</v>
      </c>
      <c r="C48" s="3" t="s">
        <v>55</v>
      </c>
      <c r="D48" s="3"/>
      <c r="E48" s="3"/>
      <c r="F48" s="3">
        <v>1</v>
      </c>
      <c r="G48" s="3">
        <v>1350</v>
      </c>
      <c r="H48" s="3"/>
      <c r="I48" s="3"/>
      <c r="J48" s="3">
        <v>1</v>
      </c>
      <c r="K48" s="3">
        <v>1350</v>
      </c>
      <c r="L48" s="3"/>
    </row>
    <row r="49" spans="1:12" x14ac:dyDescent="0.25">
      <c r="A49" s="3">
        <v>46</v>
      </c>
      <c r="B49" s="3" t="s">
        <v>184</v>
      </c>
      <c r="C49" s="3" t="s">
        <v>55</v>
      </c>
      <c r="D49" s="3"/>
      <c r="E49" s="3"/>
      <c r="F49" s="3">
        <v>1</v>
      </c>
      <c r="G49" s="3">
        <v>1900</v>
      </c>
      <c r="H49" s="3"/>
      <c r="I49" s="3"/>
      <c r="J49" s="3">
        <v>1</v>
      </c>
      <c r="K49" s="3">
        <v>1900</v>
      </c>
      <c r="L49" s="3"/>
    </row>
    <row r="50" spans="1:12" x14ac:dyDescent="0.25">
      <c r="A50" s="3">
        <v>47</v>
      </c>
      <c r="B50" s="3" t="s">
        <v>180</v>
      </c>
      <c r="C50" s="3" t="s">
        <v>55</v>
      </c>
      <c r="D50" s="3"/>
      <c r="E50" s="3"/>
      <c r="F50" s="3">
        <v>1</v>
      </c>
      <c r="G50" s="3">
        <v>1600</v>
      </c>
      <c r="H50" s="3"/>
      <c r="I50" s="3"/>
      <c r="J50" s="3">
        <v>1</v>
      </c>
      <c r="K50" s="3">
        <v>1600</v>
      </c>
      <c r="L50" s="3"/>
    </row>
    <row r="51" spans="1:12" x14ac:dyDescent="0.25">
      <c r="A51" s="3">
        <v>48</v>
      </c>
      <c r="B51" s="3" t="s">
        <v>142</v>
      </c>
      <c r="C51" s="3" t="s">
        <v>55</v>
      </c>
      <c r="D51" s="3"/>
      <c r="E51" s="3"/>
      <c r="F51" s="3">
        <v>1</v>
      </c>
      <c r="G51" s="3">
        <v>2800</v>
      </c>
      <c r="H51" s="3">
        <v>1</v>
      </c>
      <c r="I51" s="3">
        <v>2800</v>
      </c>
      <c r="J51" s="3"/>
      <c r="K51" s="3"/>
      <c r="L51" s="3"/>
    </row>
    <row r="52" spans="1:12" x14ac:dyDescent="0.25">
      <c r="A52" s="3">
        <v>49</v>
      </c>
      <c r="B52" s="3" t="s">
        <v>143</v>
      </c>
      <c r="C52" s="3" t="s">
        <v>55</v>
      </c>
      <c r="D52" s="3"/>
      <c r="E52" s="3"/>
      <c r="F52" s="3">
        <v>1</v>
      </c>
      <c r="G52" s="3">
        <v>3900</v>
      </c>
      <c r="H52" s="3">
        <v>1</v>
      </c>
      <c r="I52" s="3">
        <v>3900</v>
      </c>
      <c r="J52" s="3"/>
      <c r="K52" s="3"/>
      <c r="L52" s="3">
        <v>10106061</v>
      </c>
    </row>
    <row r="53" spans="1:12" x14ac:dyDescent="0.25">
      <c r="A53" s="3">
        <v>50</v>
      </c>
      <c r="B53" s="3" t="s">
        <v>181</v>
      </c>
      <c r="C53" s="3" t="s">
        <v>55</v>
      </c>
      <c r="D53" s="3"/>
      <c r="E53" s="3"/>
      <c r="F53" s="3">
        <v>1</v>
      </c>
      <c r="G53" s="3">
        <v>9800</v>
      </c>
      <c r="H53" s="3"/>
      <c r="I53" s="3"/>
      <c r="J53" s="3">
        <v>1</v>
      </c>
      <c r="K53" s="3">
        <v>9800</v>
      </c>
      <c r="L53" s="3">
        <v>10106062</v>
      </c>
    </row>
    <row r="54" spans="1:12" x14ac:dyDescent="0.25">
      <c r="A54" s="3">
        <v>51</v>
      </c>
      <c r="B54" s="3" t="s">
        <v>185</v>
      </c>
      <c r="C54" s="3" t="s">
        <v>55</v>
      </c>
      <c r="D54" s="3"/>
      <c r="E54" s="3"/>
      <c r="F54" s="3">
        <v>1</v>
      </c>
      <c r="G54" s="3">
        <v>5000</v>
      </c>
      <c r="H54" s="3"/>
      <c r="I54" s="3"/>
      <c r="J54" s="3">
        <v>1</v>
      </c>
      <c r="K54" s="3">
        <v>5000</v>
      </c>
      <c r="L54" s="3">
        <v>10106063</v>
      </c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 t="s">
        <v>14</v>
      </c>
      <c r="C56" s="3"/>
      <c r="D56" s="3"/>
      <c r="E56" s="3">
        <v>289714.25</v>
      </c>
      <c r="F56" s="3"/>
      <c r="G56" s="3">
        <v>28450</v>
      </c>
      <c r="H56" s="3"/>
      <c r="I56" s="3">
        <v>20534.400000000001</v>
      </c>
      <c r="J56" s="3"/>
      <c r="K56" s="3">
        <v>297630</v>
      </c>
      <c r="L56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4" workbookViewId="0">
      <selection activeCell="K50" sqref="K50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6.42578125" customWidth="1"/>
    <col min="8" max="8" width="2.140625" customWidth="1"/>
    <col min="9" max="9" width="6.85546875" customWidth="1"/>
    <col min="10" max="10" width="3.85546875" customWidth="1"/>
    <col min="11" max="11" width="9.7109375" customWidth="1"/>
    <col min="12" max="12" width="12.425781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14397</v>
      </c>
      <c r="F10" s="3"/>
      <c r="G10" s="3"/>
      <c r="H10" s="3"/>
      <c r="I10" s="3"/>
      <c r="J10" s="3">
        <v>1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>
        <v>1</v>
      </c>
      <c r="E15" s="3">
        <v>1159327.3500000001</v>
      </c>
      <c r="F15" s="3"/>
      <c r="G15" s="3"/>
      <c r="H15" s="3"/>
      <c r="I15" s="3"/>
      <c r="J15" s="3">
        <v>1</v>
      </c>
      <c r="K15" s="3">
        <v>1159327.3500000001</v>
      </c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>
        <v>2</v>
      </c>
      <c r="E36" s="3">
        <v>30260</v>
      </c>
      <c r="F36" s="3"/>
      <c r="G36" s="3"/>
      <c r="H36" s="3">
        <v>2</v>
      </c>
      <c r="I36" s="3">
        <v>30260</v>
      </c>
      <c r="J36" s="3"/>
      <c r="K36" s="3"/>
      <c r="L36" s="3" t="s">
        <v>175</v>
      </c>
    </row>
    <row r="37" spans="1:12" x14ac:dyDescent="0.25">
      <c r="A37" s="3">
        <v>33</v>
      </c>
      <c r="B37" s="3" t="s">
        <v>166</v>
      </c>
      <c r="C37" s="3" t="s">
        <v>55</v>
      </c>
      <c r="D37" s="3">
        <v>1</v>
      </c>
      <c r="E37" s="3">
        <v>5351</v>
      </c>
      <c r="F37" s="3"/>
      <c r="G37" s="3"/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>
        <v>1</v>
      </c>
      <c r="E38" s="3">
        <v>14649</v>
      </c>
      <c r="F38" s="3"/>
      <c r="G38" s="3"/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>
        <v>1</v>
      </c>
      <c r="E39" s="3">
        <v>6590</v>
      </c>
      <c r="F39" s="3"/>
      <c r="G39" s="3"/>
      <c r="H39" s="3">
        <v>1</v>
      </c>
      <c r="I39" s="3">
        <v>6590</v>
      </c>
      <c r="J39" s="3"/>
      <c r="K39" s="3"/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>
        <v>1</v>
      </c>
      <c r="E40" s="3">
        <v>22985</v>
      </c>
      <c r="F40" s="3"/>
      <c r="G40" s="3"/>
      <c r="H40" s="3">
        <v>1</v>
      </c>
      <c r="I40" s="3">
        <v>22985</v>
      </c>
      <c r="J40" s="3"/>
      <c r="K40" s="3"/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>
        <v>2</v>
      </c>
      <c r="E41" s="3">
        <v>39800</v>
      </c>
      <c r="F41" s="3"/>
      <c r="G41" s="3"/>
      <c r="H41" s="3">
        <v>2</v>
      </c>
      <c r="I41" s="3">
        <v>39800</v>
      </c>
      <c r="J41" s="3"/>
      <c r="K41" s="3"/>
      <c r="L41" s="3" t="s">
        <v>176</v>
      </c>
    </row>
    <row r="42" spans="1:12" x14ac:dyDescent="0.25">
      <c r="A42" s="3">
        <v>38</v>
      </c>
      <c r="B42" s="3" t="s">
        <v>171</v>
      </c>
      <c r="C42" s="3" t="s">
        <v>55</v>
      </c>
      <c r="D42" s="3">
        <v>1</v>
      </c>
      <c r="E42" s="3">
        <v>1563</v>
      </c>
      <c r="F42" s="3"/>
      <c r="G42" s="3"/>
      <c r="H42" s="3">
        <v>1</v>
      </c>
      <c r="I42" s="3">
        <v>1563</v>
      </c>
      <c r="J42" s="3"/>
      <c r="K42" s="3"/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>
        <v>2</v>
      </c>
      <c r="E43" s="3">
        <v>4980</v>
      </c>
      <c r="F43" s="3"/>
      <c r="G43" s="3"/>
      <c r="H43" s="3">
        <v>2</v>
      </c>
      <c r="I43" s="3">
        <v>4980</v>
      </c>
      <c r="J43" s="3"/>
      <c r="K43" s="3"/>
      <c r="L43" s="3" t="s">
        <v>177</v>
      </c>
    </row>
    <row r="44" spans="1:12" x14ac:dyDescent="0.25">
      <c r="A44" s="3">
        <v>40</v>
      </c>
      <c r="B44" s="3" t="s">
        <v>173</v>
      </c>
      <c r="C44" s="3" t="s">
        <v>55</v>
      </c>
      <c r="D44" s="3">
        <v>1</v>
      </c>
      <c r="E44" s="3">
        <v>20500</v>
      </c>
      <c r="F44" s="3"/>
      <c r="G44" s="3"/>
      <c r="H44" s="3">
        <v>1</v>
      </c>
      <c r="I44" s="3">
        <v>20500</v>
      </c>
      <c r="J44" s="3"/>
      <c r="K44" s="3"/>
      <c r="L44" s="3">
        <v>10104111</v>
      </c>
    </row>
    <row r="45" spans="1:12" x14ac:dyDescent="0.25">
      <c r="A45" s="3">
        <v>41</v>
      </c>
      <c r="B45" s="3" t="s">
        <v>178</v>
      </c>
      <c r="C45" s="3" t="s">
        <v>55</v>
      </c>
      <c r="D45" s="3">
        <v>1</v>
      </c>
      <c r="E45" s="3">
        <v>22990</v>
      </c>
      <c r="F45" s="3"/>
      <c r="G45" s="3"/>
      <c r="H45" s="3">
        <v>1</v>
      </c>
      <c r="I45" s="3">
        <v>22990</v>
      </c>
      <c r="J45" s="3"/>
      <c r="K45" s="3"/>
      <c r="L45" s="3">
        <v>10104112</v>
      </c>
    </row>
    <row r="46" spans="1:12" x14ac:dyDescent="0.25">
      <c r="A46" s="3">
        <v>42</v>
      </c>
      <c r="B46" s="3" t="s">
        <v>139</v>
      </c>
      <c r="C46" s="3" t="s">
        <v>55</v>
      </c>
      <c r="D46" s="3"/>
      <c r="E46" s="3"/>
      <c r="F46" s="3">
        <v>1</v>
      </c>
      <c r="G46" s="3">
        <v>14500</v>
      </c>
      <c r="H46" s="3"/>
      <c r="I46" s="3"/>
      <c r="J46" s="3">
        <v>1</v>
      </c>
      <c r="K46" s="3">
        <v>14500</v>
      </c>
      <c r="L46" s="3">
        <v>10104113</v>
      </c>
    </row>
    <row r="47" spans="1:12" x14ac:dyDescent="0.25">
      <c r="A47" s="3">
        <v>43</v>
      </c>
      <c r="B47" s="3" t="s">
        <v>99</v>
      </c>
      <c r="C47" s="3" t="s">
        <v>55</v>
      </c>
      <c r="D47" s="3"/>
      <c r="E47" s="3"/>
      <c r="F47" s="3">
        <v>1</v>
      </c>
      <c r="G47" s="3">
        <v>541</v>
      </c>
      <c r="H47" s="3"/>
      <c r="I47" s="3"/>
      <c r="J47" s="3">
        <v>1</v>
      </c>
      <c r="K47" s="3">
        <v>541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 t="s">
        <v>14</v>
      </c>
      <c r="C50" s="3"/>
      <c r="D50" s="3"/>
      <c r="E50" s="3">
        <v>1683019.61</v>
      </c>
      <c r="F50" s="3"/>
      <c r="G50" s="3">
        <v>15041</v>
      </c>
      <c r="H50" s="3"/>
      <c r="I50" s="3">
        <v>149668</v>
      </c>
      <c r="J50" s="3"/>
      <c r="K50" s="3">
        <v>1548392.61</v>
      </c>
      <c r="L50" s="3"/>
    </row>
    <row r="52" spans="1:12" ht="12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F2" sqref="F2:I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1.85546875" customWidth="1"/>
    <col min="7" max="7" width="3.5703125" customWidth="1"/>
    <col min="8" max="8" width="2.85546875" customWidth="1"/>
    <col min="9" max="9" width="10.7109375" customWidth="1"/>
    <col min="10" max="10" width="2.57031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/>
      <c r="E5" s="3"/>
      <c r="F5" s="3"/>
      <c r="G5" s="3"/>
      <c r="H5" s="3"/>
      <c r="I5" s="3"/>
      <c r="J5" s="3"/>
      <c r="K5" s="3"/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/>
      <c r="E9" s="3"/>
      <c r="F9" s="3"/>
      <c r="G9" s="3"/>
      <c r="H9" s="3"/>
      <c r="I9" s="3"/>
      <c r="J9" s="3"/>
      <c r="K9" s="3"/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398569.64</v>
      </c>
      <c r="F12" s="3"/>
      <c r="G12" s="3"/>
      <c r="H12" s="3"/>
      <c r="I12" s="3"/>
      <c r="J12" s="3"/>
      <c r="K12" s="3">
        <v>398569.64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1" workbookViewId="0">
      <selection activeCell="K33" sqref="K33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2.85546875" customWidth="1"/>
    <col min="7" max="7" width="6.42578125" customWidth="1"/>
    <col min="8" max="9" width="5.140625" customWidth="1"/>
    <col min="10" max="10" width="6.140625" customWidth="1"/>
    <col min="11" max="11" width="8.1406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>
        <v>6000</v>
      </c>
      <c r="E5" s="3">
        <v>4364</v>
      </c>
      <c r="F5" s="3"/>
      <c r="G5" s="3"/>
      <c r="H5" s="3">
        <v>6000</v>
      </c>
      <c r="I5" s="3">
        <v>4364</v>
      </c>
      <c r="J5" s="3"/>
      <c r="K5" s="3"/>
      <c r="L5" s="3"/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>
        <v>1</v>
      </c>
      <c r="E25" s="3">
        <v>450</v>
      </c>
      <c r="F25" s="3"/>
      <c r="G25" s="3"/>
      <c r="H25" s="3">
        <v>1</v>
      </c>
      <c r="I25" s="3">
        <v>450</v>
      </c>
      <c r="J25" s="3"/>
      <c r="K25" s="3"/>
      <c r="L25" s="3"/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>
        <v>26</v>
      </c>
      <c r="B29" s="3" t="s">
        <v>134</v>
      </c>
      <c r="C29" s="3" t="s">
        <v>54</v>
      </c>
      <c r="D29" s="3"/>
      <c r="E29" s="3"/>
      <c r="F29" s="3">
        <v>15</v>
      </c>
      <c r="G29" s="3">
        <v>68000</v>
      </c>
      <c r="H29" s="3"/>
      <c r="I29" s="3"/>
      <c r="J29" s="3">
        <v>15</v>
      </c>
      <c r="K29" s="3">
        <v>68000</v>
      </c>
      <c r="L29" s="3">
        <v>10103051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4464481</v>
      </c>
      <c r="F33" s="3"/>
      <c r="G33" s="3">
        <v>68000</v>
      </c>
      <c r="H33" s="3"/>
      <c r="I33" s="3">
        <v>4814</v>
      </c>
      <c r="J33" s="3"/>
      <c r="K33" s="3">
        <v>4527667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18" sqref="K1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179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12"/>
      <c r="E4" s="12"/>
      <c r="F4" s="13"/>
      <c r="G4" s="13"/>
      <c r="H4" s="13"/>
      <c r="I4" s="13"/>
      <c r="J4" s="12"/>
      <c r="K4" s="12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>
        <v>1</v>
      </c>
      <c r="E8" s="3">
        <v>7826</v>
      </c>
      <c r="F8" s="3"/>
      <c r="G8" s="3"/>
      <c r="H8" s="3">
        <v>1</v>
      </c>
      <c r="I8" s="3">
        <v>7826</v>
      </c>
      <c r="J8" s="3"/>
      <c r="K8" s="3"/>
      <c r="L8" s="3"/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396148</v>
      </c>
      <c r="F18" s="3"/>
      <c r="G18" s="3"/>
      <c r="H18" s="3"/>
      <c r="I18" s="3">
        <v>7826</v>
      </c>
      <c r="J18" s="3"/>
      <c r="K18" s="3">
        <v>388322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2" sqref="F2:I2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5.140625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>
        <v>6000</v>
      </c>
      <c r="E5" s="3">
        <v>4364</v>
      </c>
      <c r="F5" s="3"/>
      <c r="G5" s="3"/>
      <c r="H5" s="3"/>
      <c r="I5" s="3"/>
      <c r="J5" s="3">
        <v>6000</v>
      </c>
      <c r="K5" s="3">
        <v>4364</v>
      </c>
      <c r="L5" s="3">
        <v>10103001</v>
      </c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>
        <v>1</v>
      </c>
      <c r="E25" s="3">
        <v>450</v>
      </c>
      <c r="F25" s="3"/>
      <c r="G25" s="3"/>
      <c r="H25" s="3"/>
      <c r="I25" s="3"/>
      <c r="J25" s="3">
        <v>1</v>
      </c>
      <c r="K25" s="3">
        <v>450</v>
      </c>
      <c r="L25" s="3">
        <v>10103019</v>
      </c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4464481</v>
      </c>
      <c r="F33" s="3"/>
      <c r="G33" s="3"/>
      <c r="H33" s="3"/>
      <c r="I33" s="3"/>
      <c r="J33" s="3"/>
      <c r="K33" s="3">
        <v>4464481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K47" sqref="K47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4.42578125" customWidth="1"/>
    <col min="9" max="9" width="6.5703125" customWidth="1"/>
    <col min="10" max="10" width="4.42578125" customWidth="1"/>
    <col min="11" max="11" width="8.1406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>
        <v>1</v>
      </c>
      <c r="E40" s="3">
        <v>3350</v>
      </c>
      <c r="F40" s="3"/>
      <c r="G40" s="3"/>
      <c r="H40" s="3"/>
      <c r="I40" s="3"/>
      <c r="J40" s="3">
        <v>1</v>
      </c>
      <c r="K40" s="3">
        <v>3350</v>
      </c>
      <c r="L40" s="3">
        <v>10106043</v>
      </c>
    </row>
    <row r="41" spans="1:12" x14ac:dyDescent="0.25">
      <c r="A41" s="3">
        <v>38</v>
      </c>
      <c r="B41" s="3" t="s">
        <v>143</v>
      </c>
      <c r="C41" s="3" t="s">
        <v>55</v>
      </c>
      <c r="D41" s="3">
        <v>1</v>
      </c>
      <c r="E41" s="3">
        <v>4200</v>
      </c>
      <c r="F41" s="3"/>
      <c r="G41" s="3"/>
      <c r="H41" s="3"/>
      <c r="I41" s="3"/>
      <c r="J41" s="3">
        <v>1</v>
      </c>
      <c r="K41" s="3">
        <v>4200</v>
      </c>
      <c r="L41" s="3">
        <v>10106044</v>
      </c>
    </row>
    <row r="42" spans="1:12" x14ac:dyDescent="0.25">
      <c r="A42" s="3">
        <v>39</v>
      </c>
      <c r="B42" s="3" t="s">
        <v>155</v>
      </c>
      <c r="C42" s="3" t="s">
        <v>55</v>
      </c>
      <c r="D42" s="3">
        <v>6</v>
      </c>
      <c r="E42" s="3">
        <v>40338</v>
      </c>
      <c r="F42" s="3"/>
      <c r="G42" s="3"/>
      <c r="H42" s="3"/>
      <c r="I42" s="3"/>
      <c r="J42" s="3">
        <v>6</v>
      </c>
      <c r="K42" s="3">
        <v>40338</v>
      </c>
      <c r="L42" s="3" t="s">
        <v>163</v>
      </c>
    </row>
    <row r="43" spans="1:12" x14ac:dyDescent="0.25">
      <c r="A43" s="3">
        <v>40</v>
      </c>
      <c r="B43" s="3" t="s">
        <v>156</v>
      </c>
      <c r="C43" s="3" t="s">
        <v>55</v>
      </c>
      <c r="D43" s="3">
        <v>7</v>
      </c>
      <c r="E43" s="3">
        <v>35322</v>
      </c>
      <c r="F43" s="3"/>
      <c r="G43" s="3"/>
      <c r="H43" s="3"/>
      <c r="I43" s="3"/>
      <c r="J43" s="3">
        <v>7</v>
      </c>
      <c r="K43" s="3">
        <v>35322</v>
      </c>
      <c r="L43" s="3" t="s">
        <v>164</v>
      </c>
    </row>
    <row r="44" spans="1:12" x14ac:dyDescent="0.25">
      <c r="A44" s="3">
        <v>41</v>
      </c>
      <c r="B44" s="3" t="s">
        <v>155</v>
      </c>
      <c r="C44" s="3" t="s">
        <v>55</v>
      </c>
      <c r="D44" s="3">
        <v>1</v>
      </c>
      <c r="E44" s="3">
        <v>11200</v>
      </c>
      <c r="F44" s="3"/>
      <c r="G44" s="3"/>
      <c r="H44" s="3"/>
      <c r="I44" s="3"/>
      <c r="J44" s="3">
        <v>1</v>
      </c>
      <c r="K44" s="3">
        <v>11200</v>
      </c>
      <c r="L44" s="3">
        <v>10106058</v>
      </c>
    </row>
    <row r="45" spans="1:12" x14ac:dyDescent="0.25">
      <c r="A45" s="3">
        <v>42</v>
      </c>
      <c r="B45" s="3" t="s">
        <v>155</v>
      </c>
      <c r="C45" s="3" t="s">
        <v>55</v>
      </c>
      <c r="D45" s="3">
        <v>1</v>
      </c>
      <c r="E45" s="3">
        <v>11635</v>
      </c>
      <c r="F45" s="3"/>
      <c r="G45" s="3"/>
      <c r="H45" s="3"/>
      <c r="I45" s="3"/>
      <c r="J45" s="3">
        <v>1</v>
      </c>
      <c r="K45" s="3">
        <v>11635</v>
      </c>
      <c r="L45" s="3">
        <v>10106059</v>
      </c>
    </row>
    <row r="46" spans="1:12" x14ac:dyDescent="0.25">
      <c r="A46" s="3">
        <v>43</v>
      </c>
      <c r="B46" s="3" t="s">
        <v>174</v>
      </c>
      <c r="C46" s="3" t="s">
        <v>55</v>
      </c>
      <c r="D46" s="3">
        <v>1</v>
      </c>
      <c r="E46" s="3">
        <v>6284.25</v>
      </c>
      <c r="F46" s="3"/>
      <c r="G46" s="3"/>
      <c r="H46" s="3"/>
      <c r="I46" s="3"/>
      <c r="J46" s="3">
        <v>1</v>
      </c>
      <c r="K46" s="3">
        <v>6284.25</v>
      </c>
      <c r="L46" s="3">
        <v>10106060</v>
      </c>
    </row>
    <row r="47" spans="1:12" x14ac:dyDescent="0.25">
      <c r="A47" s="3"/>
      <c r="B47" s="3" t="s">
        <v>14</v>
      </c>
      <c r="C47" s="3"/>
      <c r="D47" s="3"/>
      <c r="E47" s="3">
        <v>289714.25</v>
      </c>
      <c r="F47" s="3"/>
      <c r="G47" s="3"/>
      <c r="H47" s="3"/>
      <c r="I47" s="3"/>
      <c r="J47" s="3"/>
      <c r="K47" s="3">
        <v>289714.25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P49" sqref="P49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3.42578125" customWidth="1"/>
    <col min="5" max="5" width="7.5703125" customWidth="1"/>
    <col min="6" max="6" width="3.7109375" customWidth="1"/>
    <col min="7" max="7" width="7.7109375" customWidth="1"/>
    <col min="8" max="8" width="4.42578125" customWidth="1"/>
    <col min="9" max="9" width="4.7109375" customWidth="1"/>
    <col min="10" max="10" width="3" customWidth="1"/>
    <col min="11" max="11" width="9.140625" customWidth="1"/>
  </cols>
  <sheetData>
    <row r="1" spans="1:12" x14ac:dyDescent="0.25">
      <c r="A1" s="1"/>
      <c r="B1" s="1">
        <v>10106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127</v>
      </c>
      <c r="B2" s="46" t="s">
        <v>1</v>
      </c>
      <c r="C2" s="44" t="s">
        <v>2</v>
      </c>
      <c r="D2" s="44" t="s">
        <v>3</v>
      </c>
      <c r="E2" s="44"/>
      <c r="F2" s="45" t="s">
        <v>159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96</v>
      </c>
      <c r="C5" s="3" t="s">
        <v>55</v>
      </c>
      <c r="D5" s="3">
        <v>10</v>
      </c>
      <c r="E5" s="3">
        <v>6500</v>
      </c>
      <c r="F5" s="3"/>
      <c r="G5" s="3"/>
      <c r="H5" s="3"/>
      <c r="I5" s="3"/>
      <c r="J5" s="3">
        <v>10</v>
      </c>
      <c r="K5" s="3">
        <v>6500</v>
      </c>
      <c r="L5" s="3"/>
    </row>
    <row r="6" spans="1:12" x14ac:dyDescent="0.25">
      <c r="A6" s="3">
        <v>2</v>
      </c>
      <c r="B6" s="3" t="s">
        <v>96</v>
      </c>
      <c r="C6" s="3" t="s">
        <v>55</v>
      </c>
      <c r="D6" s="3">
        <v>1</v>
      </c>
      <c r="E6" s="3">
        <v>600</v>
      </c>
      <c r="F6" s="3"/>
      <c r="G6" s="3"/>
      <c r="H6" s="3"/>
      <c r="I6" s="3"/>
      <c r="J6" s="3">
        <v>1</v>
      </c>
      <c r="K6" s="3">
        <v>600</v>
      </c>
      <c r="L6" s="3"/>
    </row>
    <row r="7" spans="1:12" x14ac:dyDescent="0.25">
      <c r="A7" s="3">
        <v>3</v>
      </c>
      <c r="B7" s="3" t="s">
        <v>97</v>
      </c>
      <c r="C7" s="3" t="s">
        <v>55</v>
      </c>
      <c r="D7" s="3">
        <v>6</v>
      </c>
      <c r="E7" s="3">
        <v>3414</v>
      </c>
      <c r="F7" s="3"/>
      <c r="G7" s="3"/>
      <c r="H7" s="3"/>
      <c r="I7" s="3"/>
      <c r="J7" s="3">
        <v>6</v>
      </c>
      <c r="K7" s="3">
        <v>3414</v>
      </c>
      <c r="L7" s="3"/>
    </row>
    <row r="8" spans="1:12" x14ac:dyDescent="0.25">
      <c r="A8" s="3">
        <v>4</v>
      </c>
      <c r="B8" s="3" t="s">
        <v>98</v>
      </c>
      <c r="C8" s="3" t="s">
        <v>55</v>
      </c>
      <c r="D8" s="3">
        <v>1</v>
      </c>
      <c r="E8" s="3">
        <v>650</v>
      </c>
      <c r="F8" s="3"/>
      <c r="G8" s="3"/>
      <c r="H8" s="3"/>
      <c r="I8" s="3"/>
      <c r="J8" s="3">
        <v>1</v>
      </c>
      <c r="K8" s="3">
        <v>650</v>
      </c>
      <c r="L8" s="3"/>
    </row>
    <row r="9" spans="1:12" x14ac:dyDescent="0.25">
      <c r="A9" s="3">
        <v>5</v>
      </c>
      <c r="B9" s="3" t="s">
        <v>99</v>
      </c>
      <c r="C9" s="3" t="s">
        <v>55</v>
      </c>
      <c r="D9" s="3">
        <v>2</v>
      </c>
      <c r="E9" s="3">
        <v>700</v>
      </c>
      <c r="F9" s="3"/>
      <c r="G9" s="3"/>
      <c r="H9" s="3"/>
      <c r="I9" s="3"/>
      <c r="J9" s="3">
        <v>2</v>
      </c>
      <c r="K9" s="3">
        <v>700</v>
      </c>
      <c r="L9" s="3"/>
    </row>
    <row r="10" spans="1:12" x14ac:dyDescent="0.25">
      <c r="A10" s="3">
        <v>6</v>
      </c>
      <c r="B10" s="3" t="s">
        <v>100</v>
      </c>
      <c r="C10" s="3" t="s">
        <v>55</v>
      </c>
      <c r="D10" s="3">
        <v>2</v>
      </c>
      <c r="E10" s="3">
        <v>120</v>
      </c>
      <c r="F10" s="3"/>
      <c r="G10" s="3"/>
      <c r="H10" s="3"/>
      <c r="I10" s="3"/>
      <c r="J10" s="3">
        <v>2</v>
      </c>
      <c r="K10" s="3">
        <v>120</v>
      </c>
      <c r="L10" s="3"/>
    </row>
    <row r="11" spans="1:12" x14ac:dyDescent="0.25">
      <c r="A11" s="3">
        <v>7</v>
      </c>
      <c r="B11" s="3" t="s">
        <v>101</v>
      </c>
      <c r="C11" s="3" t="s">
        <v>55</v>
      </c>
      <c r="D11" s="3">
        <v>1</v>
      </c>
      <c r="E11" s="3">
        <v>2035</v>
      </c>
      <c r="F11" s="3"/>
      <c r="G11" s="3"/>
      <c r="H11" s="3"/>
      <c r="I11" s="3"/>
      <c r="J11" s="3">
        <v>1</v>
      </c>
      <c r="K11" s="3">
        <v>2035</v>
      </c>
      <c r="L11" s="3"/>
    </row>
    <row r="12" spans="1:12" x14ac:dyDescent="0.25">
      <c r="A12" s="3">
        <v>8</v>
      </c>
      <c r="B12" s="3" t="s">
        <v>102</v>
      </c>
      <c r="C12" s="3" t="s">
        <v>55</v>
      </c>
      <c r="D12" s="3">
        <v>1</v>
      </c>
      <c r="E12" s="3">
        <v>3280</v>
      </c>
      <c r="F12" s="3"/>
      <c r="G12" s="3"/>
      <c r="H12" s="3"/>
      <c r="I12" s="3"/>
      <c r="J12" s="3">
        <v>1</v>
      </c>
      <c r="K12" s="3">
        <v>3280</v>
      </c>
      <c r="L12" s="3">
        <v>10106001</v>
      </c>
    </row>
    <row r="13" spans="1:12" x14ac:dyDescent="0.25">
      <c r="A13" s="3">
        <v>9</v>
      </c>
      <c r="B13" s="3" t="s">
        <v>102</v>
      </c>
      <c r="C13" s="3" t="s">
        <v>55</v>
      </c>
      <c r="D13" s="3">
        <v>1</v>
      </c>
      <c r="E13" s="3">
        <v>5490</v>
      </c>
      <c r="F13" s="3"/>
      <c r="G13" s="3"/>
      <c r="H13" s="3"/>
      <c r="I13" s="3"/>
      <c r="J13" s="3">
        <v>1</v>
      </c>
      <c r="K13" s="3">
        <v>5490</v>
      </c>
      <c r="L13" s="3">
        <v>10106002</v>
      </c>
    </row>
    <row r="14" spans="1:12" x14ac:dyDescent="0.25">
      <c r="A14" s="3">
        <v>10</v>
      </c>
      <c r="B14" s="3" t="s">
        <v>103</v>
      </c>
      <c r="C14" s="3" t="s">
        <v>55</v>
      </c>
      <c r="D14" s="3">
        <v>1</v>
      </c>
      <c r="E14" s="3">
        <v>2938</v>
      </c>
      <c r="F14" s="3"/>
      <c r="G14" s="3"/>
      <c r="H14" s="3"/>
      <c r="I14" s="3"/>
      <c r="J14" s="3">
        <v>1</v>
      </c>
      <c r="K14" s="3">
        <v>2938</v>
      </c>
      <c r="L14" s="3">
        <v>10106004</v>
      </c>
    </row>
    <row r="15" spans="1:12" x14ac:dyDescent="0.25">
      <c r="A15" s="3">
        <v>11</v>
      </c>
      <c r="B15" s="3" t="s">
        <v>104</v>
      </c>
      <c r="C15" s="3" t="s">
        <v>55</v>
      </c>
      <c r="D15" s="3">
        <v>1</v>
      </c>
      <c r="E15" s="3">
        <v>1270</v>
      </c>
      <c r="F15" s="3"/>
      <c r="G15" s="3"/>
      <c r="H15" s="3"/>
      <c r="I15" s="3"/>
      <c r="J15" s="3">
        <v>1</v>
      </c>
      <c r="K15" s="3">
        <v>1270</v>
      </c>
      <c r="L15" s="3">
        <v>10106005</v>
      </c>
    </row>
    <row r="16" spans="1:12" x14ac:dyDescent="0.25">
      <c r="A16" s="3">
        <v>12</v>
      </c>
      <c r="B16" s="3" t="s">
        <v>105</v>
      </c>
      <c r="C16" s="3" t="s">
        <v>55</v>
      </c>
      <c r="D16" s="3">
        <v>1</v>
      </c>
      <c r="E16" s="3">
        <v>2008</v>
      </c>
      <c r="F16" s="3"/>
      <c r="G16" s="3"/>
      <c r="H16" s="3"/>
      <c r="I16" s="3"/>
      <c r="J16" s="3">
        <v>1</v>
      </c>
      <c r="K16" s="3">
        <v>2008</v>
      </c>
      <c r="L16" s="3">
        <v>10106006</v>
      </c>
    </row>
    <row r="17" spans="1:12" x14ac:dyDescent="0.25">
      <c r="A17" s="3">
        <v>13</v>
      </c>
      <c r="B17" s="3" t="s">
        <v>106</v>
      </c>
      <c r="C17" s="3" t="s">
        <v>55</v>
      </c>
      <c r="D17" s="3">
        <v>1</v>
      </c>
      <c r="E17" s="3">
        <v>1019</v>
      </c>
      <c r="F17" s="3"/>
      <c r="G17" s="3"/>
      <c r="H17" s="3"/>
      <c r="I17" s="3"/>
      <c r="J17" s="3">
        <v>1</v>
      </c>
      <c r="K17" s="3">
        <v>1019</v>
      </c>
      <c r="L17" s="3">
        <v>10106007</v>
      </c>
    </row>
    <row r="18" spans="1:12" ht="15" customHeight="1" x14ac:dyDescent="0.25">
      <c r="A18" s="3">
        <v>14</v>
      </c>
      <c r="B18" s="3" t="s">
        <v>105</v>
      </c>
      <c r="C18" s="3" t="s">
        <v>55</v>
      </c>
      <c r="D18" s="3">
        <v>1</v>
      </c>
      <c r="E18" s="3">
        <v>5055</v>
      </c>
      <c r="F18" s="3"/>
      <c r="G18" s="3"/>
      <c r="H18" s="3"/>
      <c r="I18" s="3"/>
      <c r="J18" s="3">
        <v>1</v>
      </c>
      <c r="K18" s="3">
        <v>5055</v>
      </c>
      <c r="L18" s="3">
        <v>10106008</v>
      </c>
    </row>
    <row r="19" spans="1:12" x14ac:dyDescent="0.25">
      <c r="A19" s="3">
        <v>15</v>
      </c>
      <c r="B19" s="3" t="s">
        <v>107</v>
      </c>
      <c r="C19" s="3" t="s">
        <v>55</v>
      </c>
      <c r="D19" s="3">
        <v>2</v>
      </c>
      <c r="E19" s="3">
        <v>3204</v>
      </c>
      <c r="F19" s="3"/>
      <c r="G19" s="3"/>
      <c r="H19" s="3"/>
      <c r="I19" s="3"/>
      <c r="J19" s="3">
        <v>2</v>
      </c>
      <c r="K19" s="3">
        <v>3204</v>
      </c>
      <c r="L19" s="3">
        <v>10106009</v>
      </c>
    </row>
    <row r="20" spans="1:12" x14ac:dyDescent="0.25">
      <c r="A20" s="3">
        <v>16</v>
      </c>
      <c r="B20" s="3" t="s">
        <v>107</v>
      </c>
      <c r="C20" s="3" t="s">
        <v>55</v>
      </c>
      <c r="D20" s="3">
        <v>1</v>
      </c>
      <c r="E20" s="3">
        <v>1950</v>
      </c>
      <c r="F20" s="3"/>
      <c r="G20" s="3"/>
      <c r="H20" s="3"/>
      <c r="I20" s="3"/>
      <c r="J20" s="3">
        <v>1</v>
      </c>
      <c r="K20" s="3">
        <v>1950</v>
      </c>
      <c r="L20" s="3">
        <v>10106010</v>
      </c>
    </row>
    <row r="21" spans="1:12" x14ac:dyDescent="0.25">
      <c r="A21" s="3">
        <v>17</v>
      </c>
      <c r="B21" s="3" t="s">
        <v>107</v>
      </c>
      <c r="C21" s="3" t="s">
        <v>55</v>
      </c>
      <c r="D21" s="3">
        <v>1</v>
      </c>
      <c r="E21" s="3">
        <v>3699</v>
      </c>
      <c r="F21" s="3"/>
      <c r="G21" s="3"/>
      <c r="H21" s="3"/>
      <c r="I21" s="3"/>
      <c r="J21" s="3">
        <v>1</v>
      </c>
      <c r="K21" s="3">
        <v>3699</v>
      </c>
      <c r="L21" s="3">
        <v>10106011</v>
      </c>
    </row>
    <row r="22" spans="1:12" x14ac:dyDescent="0.25">
      <c r="A22" s="3">
        <v>18</v>
      </c>
      <c r="B22" s="3" t="s">
        <v>105</v>
      </c>
      <c r="C22" s="3" t="s">
        <v>55</v>
      </c>
      <c r="D22" s="3">
        <v>1</v>
      </c>
      <c r="E22" s="3">
        <v>1525</v>
      </c>
      <c r="F22" s="3"/>
      <c r="G22" s="3"/>
      <c r="H22" s="3"/>
      <c r="I22" s="3"/>
      <c r="J22" s="3">
        <v>1</v>
      </c>
      <c r="K22" s="3">
        <v>1525</v>
      </c>
      <c r="L22" s="3">
        <v>10106012</v>
      </c>
    </row>
    <row r="23" spans="1:12" x14ac:dyDescent="0.25">
      <c r="A23" s="3">
        <v>19</v>
      </c>
      <c r="B23" s="3" t="s">
        <v>108</v>
      </c>
      <c r="C23" s="3" t="s">
        <v>55</v>
      </c>
      <c r="D23" s="3">
        <v>1</v>
      </c>
      <c r="E23" s="3">
        <v>9186</v>
      </c>
      <c r="F23" s="3"/>
      <c r="G23" s="3"/>
      <c r="H23" s="3"/>
      <c r="I23" s="3"/>
      <c r="J23" s="3">
        <v>1</v>
      </c>
      <c r="K23" s="3">
        <v>9186</v>
      </c>
      <c r="L23" s="3">
        <v>10106013</v>
      </c>
    </row>
    <row r="24" spans="1:12" x14ac:dyDescent="0.25">
      <c r="A24" s="3">
        <v>20</v>
      </c>
      <c r="B24" s="3" t="s">
        <v>109</v>
      </c>
      <c r="C24" s="3" t="s">
        <v>55</v>
      </c>
      <c r="D24" s="3">
        <v>1</v>
      </c>
      <c r="E24" s="3">
        <v>9414</v>
      </c>
      <c r="F24" s="3"/>
      <c r="G24" s="3"/>
      <c r="H24" s="3"/>
      <c r="I24" s="3"/>
      <c r="J24" s="3">
        <v>1</v>
      </c>
      <c r="K24" s="3">
        <v>9414</v>
      </c>
      <c r="L24" s="3">
        <v>10106014</v>
      </c>
    </row>
    <row r="25" spans="1:12" x14ac:dyDescent="0.25">
      <c r="A25" s="3">
        <v>21</v>
      </c>
      <c r="B25" s="3" t="s">
        <v>110</v>
      </c>
      <c r="C25" s="3" t="s">
        <v>55</v>
      </c>
      <c r="D25" s="3">
        <v>2</v>
      </c>
      <c r="E25" s="3">
        <v>9000</v>
      </c>
      <c r="F25" s="3"/>
      <c r="G25" s="3"/>
      <c r="H25" s="3"/>
      <c r="I25" s="3"/>
      <c r="J25" s="3">
        <v>2</v>
      </c>
      <c r="K25" s="3">
        <v>9000</v>
      </c>
      <c r="L25" s="3" t="s">
        <v>128</v>
      </c>
    </row>
    <row r="26" spans="1:12" x14ac:dyDescent="0.25">
      <c r="A26" s="3">
        <v>22</v>
      </c>
      <c r="B26" s="3" t="s">
        <v>102</v>
      </c>
      <c r="C26" s="3" t="s">
        <v>55</v>
      </c>
      <c r="D26" s="3">
        <v>2</v>
      </c>
      <c r="E26" s="3">
        <v>9800</v>
      </c>
      <c r="F26" s="3"/>
      <c r="G26" s="3"/>
      <c r="H26" s="3"/>
      <c r="I26" s="3"/>
      <c r="J26" s="3">
        <v>2</v>
      </c>
      <c r="K26" s="3">
        <v>9800</v>
      </c>
      <c r="L26" s="3" t="s">
        <v>129</v>
      </c>
    </row>
    <row r="27" spans="1:12" x14ac:dyDescent="0.25">
      <c r="A27" s="3">
        <v>23</v>
      </c>
      <c r="B27" s="3" t="s">
        <v>111</v>
      </c>
      <c r="C27" s="3" t="s">
        <v>55</v>
      </c>
      <c r="D27" s="3">
        <v>1</v>
      </c>
      <c r="E27" s="3">
        <v>3900</v>
      </c>
      <c r="F27" s="3"/>
      <c r="G27" s="3"/>
      <c r="H27" s="3"/>
      <c r="I27" s="3"/>
      <c r="J27" s="3">
        <v>1</v>
      </c>
      <c r="K27" s="3">
        <v>3900</v>
      </c>
      <c r="L27" s="3">
        <v>10106026</v>
      </c>
    </row>
    <row r="28" spans="1:12" x14ac:dyDescent="0.25">
      <c r="A28" s="3">
        <v>24</v>
      </c>
      <c r="B28" s="3" t="s">
        <v>112</v>
      </c>
      <c r="C28" s="3" t="s">
        <v>55</v>
      </c>
      <c r="D28" s="3">
        <v>1</v>
      </c>
      <c r="E28" s="3">
        <v>5500</v>
      </c>
      <c r="F28" s="3"/>
      <c r="G28" s="3"/>
      <c r="H28" s="3"/>
      <c r="I28" s="3"/>
      <c r="J28" s="3">
        <v>1</v>
      </c>
      <c r="K28" s="3">
        <v>5500</v>
      </c>
      <c r="L28" s="3">
        <v>10106027</v>
      </c>
    </row>
    <row r="29" spans="1:12" ht="13.5" customHeight="1" x14ac:dyDescent="0.25">
      <c r="A29" s="3">
        <v>25</v>
      </c>
      <c r="B29" s="3" t="s">
        <v>113</v>
      </c>
      <c r="C29" s="3" t="s">
        <v>55</v>
      </c>
      <c r="D29" s="3">
        <v>2</v>
      </c>
      <c r="E29" s="3">
        <v>2600</v>
      </c>
      <c r="F29" s="3"/>
      <c r="G29" s="3"/>
      <c r="H29" s="3"/>
      <c r="I29" s="3"/>
      <c r="J29" s="3">
        <v>2</v>
      </c>
      <c r="K29" s="3">
        <v>2600</v>
      </c>
      <c r="L29" s="3" t="s">
        <v>130</v>
      </c>
    </row>
    <row r="30" spans="1:12" x14ac:dyDescent="0.25">
      <c r="A30" s="3">
        <v>26</v>
      </c>
      <c r="B30" s="3" t="s">
        <v>114</v>
      </c>
      <c r="C30" s="3" t="s">
        <v>55</v>
      </c>
      <c r="D30" s="3">
        <v>1</v>
      </c>
      <c r="E30" s="3">
        <v>5800</v>
      </c>
      <c r="F30" s="3"/>
      <c r="G30" s="3"/>
      <c r="H30" s="3"/>
      <c r="I30" s="3"/>
      <c r="J30" s="3">
        <v>1</v>
      </c>
      <c r="K30" s="3">
        <v>5800</v>
      </c>
      <c r="L30" s="3">
        <v>10106031</v>
      </c>
    </row>
    <row r="31" spans="1:12" x14ac:dyDescent="0.25">
      <c r="A31" s="3">
        <v>27</v>
      </c>
      <c r="B31" s="3" t="s">
        <v>115</v>
      </c>
      <c r="C31" s="3" t="s">
        <v>55</v>
      </c>
      <c r="D31" s="3">
        <v>1</v>
      </c>
      <c r="E31" s="3">
        <v>5100</v>
      </c>
      <c r="F31" s="3"/>
      <c r="G31" s="3"/>
      <c r="H31" s="3"/>
      <c r="I31" s="3"/>
      <c r="J31" s="3">
        <v>1</v>
      </c>
      <c r="K31" s="3">
        <v>5100</v>
      </c>
      <c r="L31" s="3">
        <v>10106032</v>
      </c>
    </row>
    <row r="32" spans="1:12" x14ac:dyDescent="0.25">
      <c r="A32" s="3">
        <v>28</v>
      </c>
      <c r="B32" s="3" t="s">
        <v>116</v>
      </c>
      <c r="C32" s="3" t="s">
        <v>55</v>
      </c>
      <c r="D32" s="3">
        <v>1</v>
      </c>
      <c r="E32" s="3">
        <v>4900</v>
      </c>
      <c r="F32" s="3"/>
      <c r="G32" s="3"/>
      <c r="H32" s="3"/>
      <c r="I32" s="3"/>
      <c r="J32" s="3">
        <v>1</v>
      </c>
      <c r="K32" s="3">
        <v>4900</v>
      </c>
      <c r="L32" s="3">
        <v>10106033</v>
      </c>
    </row>
    <row r="33" spans="1:12" x14ac:dyDescent="0.25">
      <c r="A33" s="3">
        <v>29</v>
      </c>
      <c r="B33" s="3" t="s">
        <v>117</v>
      </c>
      <c r="C33" s="3" t="s">
        <v>55</v>
      </c>
      <c r="D33" s="3">
        <v>1</v>
      </c>
      <c r="E33" s="3">
        <v>12630</v>
      </c>
      <c r="F33" s="3"/>
      <c r="G33" s="3"/>
      <c r="H33" s="3"/>
      <c r="I33" s="3"/>
      <c r="J33" s="3">
        <v>1</v>
      </c>
      <c r="K33" s="3">
        <v>12630</v>
      </c>
      <c r="L33" s="3">
        <v>10106036</v>
      </c>
    </row>
    <row r="34" spans="1:12" x14ac:dyDescent="0.25">
      <c r="A34" s="3">
        <v>30</v>
      </c>
      <c r="B34" s="3" t="s">
        <v>118</v>
      </c>
      <c r="C34" s="3" t="s">
        <v>55</v>
      </c>
      <c r="D34" s="3">
        <v>1</v>
      </c>
      <c r="E34" s="3">
        <v>6050</v>
      </c>
      <c r="F34" s="3"/>
      <c r="G34" s="3"/>
      <c r="H34" s="3"/>
      <c r="I34" s="3"/>
      <c r="J34" s="3">
        <v>1</v>
      </c>
      <c r="K34" s="3">
        <v>6050</v>
      </c>
      <c r="L34" s="3">
        <v>10106037</v>
      </c>
    </row>
    <row r="35" spans="1:12" x14ac:dyDescent="0.25">
      <c r="A35" s="3">
        <v>31</v>
      </c>
      <c r="B35" s="3" t="s">
        <v>119</v>
      </c>
      <c r="C35" s="3" t="s">
        <v>55</v>
      </c>
      <c r="D35" s="3">
        <v>1</v>
      </c>
      <c r="E35" s="3">
        <v>7410</v>
      </c>
      <c r="F35" s="3"/>
      <c r="G35" s="3"/>
      <c r="H35" s="3"/>
      <c r="I35" s="3"/>
      <c r="J35" s="3">
        <v>1</v>
      </c>
      <c r="K35" s="3">
        <v>7410</v>
      </c>
      <c r="L35" s="3">
        <v>10106040</v>
      </c>
    </row>
    <row r="36" spans="1:12" x14ac:dyDescent="0.25">
      <c r="A36" s="3">
        <v>32</v>
      </c>
      <c r="B36" s="3" t="s">
        <v>120</v>
      </c>
      <c r="C36" s="3" t="s">
        <v>55</v>
      </c>
      <c r="D36" s="3">
        <v>1</v>
      </c>
      <c r="E36" s="3">
        <v>600</v>
      </c>
      <c r="F36" s="3"/>
      <c r="G36" s="3"/>
      <c r="H36" s="3"/>
      <c r="I36" s="3"/>
      <c r="J36" s="3">
        <v>1</v>
      </c>
      <c r="K36" s="3">
        <v>600</v>
      </c>
      <c r="L36" s="3"/>
    </row>
    <row r="37" spans="1:12" x14ac:dyDescent="0.25">
      <c r="A37" s="3">
        <v>33</v>
      </c>
      <c r="B37" s="3" t="s">
        <v>121</v>
      </c>
      <c r="C37" s="3" t="s">
        <v>55</v>
      </c>
      <c r="D37" s="3">
        <v>7</v>
      </c>
      <c r="E37" s="3">
        <v>16490</v>
      </c>
      <c r="F37" s="3"/>
      <c r="G37" s="3"/>
      <c r="H37" s="3"/>
      <c r="I37" s="3"/>
      <c r="J37" s="3">
        <v>7</v>
      </c>
      <c r="K37" s="3">
        <v>16490</v>
      </c>
      <c r="L37" s="3"/>
    </row>
    <row r="38" spans="1:12" x14ac:dyDescent="0.25">
      <c r="A38" s="3">
        <v>34</v>
      </c>
      <c r="B38" s="3" t="s">
        <v>122</v>
      </c>
      <c r="C38" s="3" t="s">
        <v>55</v>
      </c>
      <c r="D38" s="3">
        <v>1</v>
      </c>
      <c r="E38" s="3">
        <v>21048</v>
      </c>
      <c r="F38" s="3"/>
      <c r="G38" s="3"/>
      <c r="H38" s="3"/>
      <c r="I38" s="3"/>
      <c r="J38" s="3">
        <v>1</v>
      </c>
      <c r="K38" s="3">
        <v>21048</v>
      </c>
      <c r="L38" s="3">
        <v>10106042</v>
      </c>
    </row>
    <row r="39" spans="1:12" x14ac:dyDescent="0.25">
      <c r="A39" s="3">
        <v>36</v>
      </c>
      <c r="B39" s="3" t="s">
        <v>132</v>
      </c>
      <c r="C39" s="3" t="s">
        <v>55</v>
      </c>
      <c r="D39" s="3">
        <v>1</v>
      </c>
      <c r="E39" s="3">
        <v>2500</v>
      </c>
      <c r="F39" s="3"/>
      <c r="G39" s="3"/>
      <c r="H39" s="3"/>
      <c r="I39" s="3"/>
      <c r="J39" s="3">
        <v>1</v>
      </c>
      <c r="K39" s="3">
        <v>2500</v>
      </c>
      <c r="L39" s="3"/>
    </row>
    <row r="40" spans="1:12" x14ac:dyDescent="0.25">
      <c r="A40" s="3">
        <v>37</v>
      </c>
      <c r="B40" s="3" t="s">
        <v>142</v>
      </c>
      <c r="C40" s="3" t="s">
        <v>55</v>
      </c>
      <c r="D40" s="3">
        <v>1</v>
      </c>
      <c r="E40" s="3">
        <v>3350</v>
      </c>
      <c r="F40" s="3"/>
      <c r="G40" s="3"/>
      <c r="H40" s="3"/>
      <c r="I40" s="3"/>
      <c r="J40" s="3">
        <v>1</v>
      </c>
      <c r="K40" s="3">
        <v>3350</v>
      </c>
      <c r="L40" s="3">
        <v>10106043</v>
      </c>
    </row>
    <row r="41" spans="1:12" x14ac:dyDescent="0.25">
      <c r="A41" s="3">
        <v>38</v>
      </c>
      <c r="B41" s="3" t="s">
        <v>143</v>
      </c>
      <c r="C41" s="3" t="s">
        <v>55</v>
      </c>
      <c r="D41" s="3">
        <v>1</v>
      </c>
      <c r="E41" s="3">
        <v>4200</v>
      </c>
      <c r="F41" s="3"/>
      <c r="G41" s="3"/>
      <c r="H41" s="3"/>
      <c r="I41" s="3"/>
      <c r="J41" s="3">
        <v>1</v>
      </c>
      <c r="K41" s="3">
        <v>4200</v>
      </c>
      <c r="L41" s="3">
        <v>10106044</v>
      </c>
    </row>
    <row r="42" spans="1:12" x14ac:dyDescent="0.25">
      <c r="A42" s="3">
        <v>39</v>
      </c>
      <c r="B42" s="3" t="s">
        <v>155</v>
      </c>
      <c r="C42" s="3" t="s">
        <v>55</v>
      </c>
      <c r="D42" s="3">
        <v>6</v>
      </c>
      <c r="E42" s="3">
        <v>40338</v>
      </c>
      <c r="F42" s="3"/>
      <c r="G42" s="3"/>
      <c r="H42" s="3"/>
      <c r="I42" s="3"/>
      <c r="J42" s="3">
        <v>6</v>
      </c>
      <c r="K42" s="3">
        <v>40338</v>
      </c>
      <c r="L42" s="3" t="s">
        <v>163</v>
      </c>
    </row>
    <row r="43" spans="1:12" x14ac:dyDescent="0.25">
      <c r="A43" s="3">
        <v>40</v>
      </c>
      <c r="B43" s="3" t="s">
        <v>156</v>
      </c>
      <c r="C43" s="3" t="s">
        <v>55</v>
      </c>
      <c r="D43" s="3">
        <v>7</v>
      </c>
      <c r="E43" s="3">
        <v>35322</v>
      </c>
      <c r="F43" s="3"/>
      <c r="G43" s="3"/>
      <c r="H43" s="3"/>
      <c r="I43" s="3"/>
      <c r="J43" s="3">
        <v>7</v>
      </c>
      <c r="K43" s="3">
        <v>35322</v>
      </c>
      <c r="L43" s="3" t="s">
        <v>164</v>
      </c>
    </row>
    <row r="44" spans="1:12" x14ac:dyDescent="0.25">
      <c r="A44" s="3">
        <v>41</v>
      </c>
      <c r="B44" s="3" t="s">
        <v>155</v>
      </c>
      <c r="C44" s="3" t="s">
        <v>55</v>
      </c>
      <c r="D44" s="3">
        <v>1</v>
      </c>
      <c r="E44" s="3">
        <v>11200</v>
      </c>
      <c r="F44" s="3"/>
      <c r="G44" s="3"/>
      <c r="H44" s="3"/>
      <c r="I44" s="3"/>
      <c r="J44" s="3">
        <v>1</v>
      </c>
      <c r="K44" s="3">
        <v>11200</v>
      </c>
      <c r="L44" s="3">
        <v>10106058</v>
      </c>
    </row>
    <row r="45" spans="1:12" x14ac:dyDescent="0.25">
      <c r="A45" s="3">
        <v>42</v>
      </c>
      <c r="B45" s="3" t="s">
        <v>155</v>
      </c>
      <c r="C45" s="3" t="s">
        <v>55</v>
      </c>
      <c r="D45" s="3">
        <v>1</v>
      </c>
      <c r="E45" s="3">
        <v>11635</v>
      </c>
      <c r="F45" s="3"/>
      <c r="G45" s="3"/>
      <c r="H45" s="3"/>
      <c r="I45" s="3"/>
      <c r="J45" s="3">
        <v>1</v>
      </c>
      <c r="K45" s="3">
        <v>11635</v>
      </c>
      <c r="L45" s="3">
        <v>10106059</v>
      </c>
    </row>
    <row r="46" spans="1:12" x14ac:dyDescent="0.25">
      <c r="A46" s="3">
        <v>43</v>
      </c>
      <c r="B46" s="3" t="s">
        <v>174</v>
      </c>
      <c r="C46" s="3" t="s">
        <v>55</v>
      </c>
      <c r="D46" s="3"/>
      <c r="E46" s="3"/>
      <c r="F46" s="3">
        <v>1</v>
      </c>
      <c r="G46" s="3">
        <v>6284.25</v>
      </c>
      <c r="H46" s="3"/>
      <c r="I46" s="3"/>
      <c r="J46" s="3">
        <v>1</v>
      </c>
      <c r="K46" s="3">
        <v>6284.25</v>
      </c>
      <c r="L46" s="3">
        <v>10105060</v>
      </c>
    </row>
    <row r="47" spans="1:12" x14ac:dyDescent="0.25">
      <c r="A47" s="3"/>
      <c r="B47" s="3" t="s">
        <v>14</v>
      </c>
      <c r="C47" s="3"/>
      <c r="D47" s="3"/>
      <c r="E47" s="3">
        <v>283430</v>
      </c>
      <c r="F47" s="3"/>
      <c r="G47" s="3">
        <v>6284.25</v>
      </c>
      <c r="H47" s="3"/>
      <c r="I47" s="3"/>
      <c r="J47" s="3"/>
      <c r="K47" s="3">
        <v>289714.25</v>
      </c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>
        <v>400</v>
      </c>
      <c r="E17" s="3">
        <v>3173</v>
      </c>
      <c r="F17" s="3"/>
      <c r="G17" s="3"/>
      <c r="H17" s="3"/>
      <c r="I17" s="3"/>
      <c r="J17" s="3">
        <v>400</v>
      </c>
      <c r="K17" s="3">
        <v>3173</v>
      </c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>
        <v>40</v>
      </c>
      <c r="E18" s="3">
        <v>53120</v>
      </c>
      <c r="F18" s="3"/>
      <c r="G18" s="3"/>
      <c r="H18" s="3"/>
      <c r="I18" s="3"/>
      <c r="J18" s="3">
        <v>40</v>
      </c>
      <c r="K18" s="3">
        <v>53120</v>
      </c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1196790</v>
      </c>
      <c r="F23" s="3"/>
      <c r="G23" s="3"/>
      <c r="H23" s="3"/>
      <c r="I23" s="3"/>
      <c r="J23" s="3"/>
      <c r="K23" s="3">
        <v>1196790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" sqref="F2:I2"/>
    </sheetView>
  </sheetViews>
  <sheetFormatPr defaultRowHeight="15" x14ac:dyDescent="0.25"/>
  <cols>
    <col min="1" max="1" width="3.7109375" customWidth="1"/>
    <col min="2" max="2" width="16.85546875" customWidth="1"/>
    <col min="3" max="3" width="3.85546875" customWidth="1"/>
    <col min="4" max="4" width="5.85546875" customWidth="1"/>
    <col min="5" max="5" width="8.85546875" customWidth="1"/>
    <col min="6" max="6" width="3.7109375" customWidth="1"/>
    <col min="7" max="7" width="6.28515625" customWidth="1"/>
    <col min="8" max="8" width="4.42578125" customWidth="1"/>
    <col min="9" max="9" width="7" customWidth="1"/>
    <col min="10" max="10" width="6.140625" customWidth="1"/>
    <col min="11" max="11" width="8" customWidth="1"/>
  </cols>
  <sheetData>
    <row r="1" spans="1:12" x14ac:dyDescent="0.25">
      <c r="A1" s="1"/>
      <c r="B1" s="1">
        <v>10110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162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 t="s">
        <v>44</v>
      </c>
      <c r="C6" s="3" t="s">
        <v>53</v>
      </c>
      <c r="D6" s="3">
        <v>138</v>
      </c>
      <c r="E6" s="3">
        <v>304703</v>
      </c>
      <c r="F6" s="3"/>
      <c r="G6" s="3"/>
      <c r="H6" s="3"/>
      <c r="I6" s="3"/>
      <c r="J6" s="3">
        <v>138</v>
      </c>
      <c r="K6" s="3">
        <v>304703</v>
      </c>
      <c r="L6" s="3">
        <v>10110001</v>
      </c>
    </row>
    <row r="7" spans="1:12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 t="s">
        <v>45</v>
      </c>
      <c r="C8" s="3" t="s">
        <v>53</v>
      </c>
      <c r="D8" s="3">
        <v>7.5</v>
      </c>
      <c r="E8" s="3">
        <v>38448</v>
      </c>
      <c r="F8" s="3"/>
      <c r="G8" s="3"/>
      <c r="H8" s="3"/>
      <c r="I8" s="3"/>
      <c r="J8" s="3">
        <v>7.5</v>
      </c>
      <c r="K8" s="3">
        <v>38448</v>
      </c>
      <c r="L8" s="3">
        <v>10110002</v>
      </c>
    </row>
    <row r="9" spans="1:12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47</v>
      </c>
      <c r="C10" s="3" t="s">
        <v>53</v>
      </c>
      <c r="D10" s="3">
        <v>16168</v>
      </c>
      <c r="E10" s="3">
        <v>109686</v>
      </c>
      <c r="F10" s="3"/>
      <c r="G10" s="3"/>
      <c r="H10" s="3"/>
      <c r="I10" s="3"/>
      <c r="J10" s="3">
        <v>16168</v>
      </c>
      <c r="K10" s="3">
        <v>109686</v>
      </c>
      <c r="L10" s="3">
        <v>10110003</v>
      </c>
    </row>
    <row r="11" spans="1:12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19</v>
      </c>
      <c r="C12" s="3" t="s">
        <v>53</v>
      </c>
      <c r="D12" s="3">
        <v>7560</v>
      </c>
      <c r="E12" s="3">
        <v>67477</v>
      </c>
      <c r="F12" s="3"/>
      <c r="G12" s="3"/>
      <c r="H12" s="3"/>
      <c r="I12" s="3"/>
      <c r="J12" s="3">
        <v>7560</v>
      </c>
      <c r="K12" s="3">
        <v>67477</v>
      </c>
      <c r="L12" s="3">
        <v>10110004</v>
      </c>
    </row>
    <row r="13" spans="1:12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 t="s">
        <v>48</v>
      </c>
      <c r="C14" s="3" t="s">
        <v>53</v>
      </c>
      <c r="D14" s="3">
        <v>2400</v>
      </c>
      <c r="E14" s="3">
        <v>3107</v>
      </c>
      <c r="F14" s="3"/>
      <c r="G14" s="3"/>
      <c r="H14" s="3"/>
      <c r="I14" s="3"/>
      <c r="J14" s="3">
        <v>2400</v>
      </c>
      <c r="K14" s="3">
        <v>3107</v>
      </c>
      <c r="L14" s="3">
        <v>10110005</v>
      </c>
    </row>
    <row r="15" spans="1:12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 t="s">
        <v>50</v>
      </c>
      <c r="C16" s="3" t="s">
        <v>53</v>
      </c>
      <c r="D16" s="3">
        <v>24900</v>
      </c>
      <c r="E16" s="3">
        <v>5595</v>
      </c>
      <c r="F16" s="3"/>
      <c r="G16" s="3"/>
      <c r="H16" s="3"/>
      <c r="I16" s="3"/>
      <c r="J16" s="3">
        <v>24900</v>
      </c>
      <c r="K16" s="3">
        <v>5595</v>
      </c>
      <c r="L16" s="3">
        <v>10110006</v>
      </c>
    </row>
    <row r="17" spans="1:12" x14ac:dyDescent="0.25">
      <c r="A17" s="3">
        <v>7</v>
      </c>
      <c r="B17" s="3" t="s">
        <v>51</v>
      </c>
      <c r="C17" s="3" t="s">
        <v>54</v>
      </c>
      <c r="D17" s="3">
        <v>400</v>
      </c>
      <c r="E17" s="3">
        <v>3173</v>
      </c>
      <c r="F17" s="3"/>
      <c r="G17" s="3"/>
      <c r="H17" s="3"/>
      <c r="I17" s="3"/>
      <c r="J17" s="3">
        <v>400</v>
      </c>
      <c r="K17" s="3">
        <v>3173</v>
      </c>
      <c r="L17" s="3">
        <v>10110010</v>
      </c>
    </row>
    <row r="18" spans="1:12" ht="15" customHeight="1" x14ac:dyDescent="0.25">
      <c r="A18" s="3"/>
      <c r="B18" s="3" t="s">
        <v>52</v>
      </c>
      <c r="C18" s="3" t="s">
        <v>55</v>
      </c>
      <c r="D18" s="3">
        <v>40</v>
      </c>
      <c r="E18" s="3">
        <v>53120</v>
      </c>
      <c r="F18" s="3"/>
      <c r="G18" s="3"/>
      <c r="H18" s="3"/>
      <c r="I18" s="3"/>
      <c r="J18" s="3">
        <v>40</v>
      </c>
      <c r="K18" s="3">
        <v>53120</v>
      </c>
      <c r="L18" s="3">
        <v>10110010</v>
      </c>
    </row>
    <row r="19" spans="1:12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 t="s">
        <v>47</v>
      </c>
      <c r="C20" s="3" t="s">
        <v>53</v>
      </c>
      <c r="D20" s="3">
        <v>7562</v>
      </c>
      <c r="E20" s="3">
        <v>611481</v>
      </c>
      <c r="F20" s="3"/>
      <c r="G20" s="3"/>
      <c r="H20" s="3"/>
      <c r="I20" s="3"/>
      <c r="J20" s="3">
        <v>7562</v>
      </c>
      <c r="K20" s="3">
        <v>611481</v>
      </c>
      <c r="L20" s="3">
        <v>10110014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 t="s">
        <v>14</v>
      </c>
      <c r="C23" s="3"/>
      <c r="D23" s="3"/>
      <c r="E23" s="3">
        <v>1196790</v>
      </c>
      <c r="F23" s="3"/>
      <c r="G23" s="3"/>
      <c r="H23" s="3"/>
      <c r="I23" s="3"/>
      <c r="J23" s="3"/>
      <c r="K23" s="3">
        <v>1196790</v>
      </c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8" sqref="H8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10"/>
      <c r="E4" s="10"/>
      <c r="F4" s="11"/>
      <c r="G4" s="11"/>
      <c r="H4" s="11"/>
      <c r="I4" s="11"/>
      <c r="J4" s="10"/>
      <c r="K4" s="10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>
        <v>1</v>
      </c>
      <c r="E8" s="3">
        <v>7826</v>
      </c>
      <c r="F8" s="3"/>
      <c r="G8" s="3"/>
      <c r="H8" s="3"/>
      <c r="I8" s="3"/>
      <c r="J8" s="3">
        <v>1</v>
      </c>
      <c r="K8" s="3">
        <v>7826</v>
      </c>
      <c r="L8" s="3">
        <v>10102007</v>
      </c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396148</v>
      </c>
      <c r="F18" s="3"/>
      <c r="G18" s="3"/>
      <c r="H18" s="3"/>
      <c r="I18" s="3"/>
      <c r="J18" s="3"/>
      <c r="K18" s="3">
        <v>396148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10"/>
      <c r="E4" s="10"/>
      <c r="F4" s="11"/>
      <c r="G4" s="11"/>
      <c r="H4" s="11"/>
      <c r="I4" s="11"/>
      <c r="J4" s="10"/>
      <c r="K4" s="10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10</v>
      </c>
      <c r="C6" s="3" t="s">
        <v>55</v>
      </c>
      <c r="D6" s="3">
        <v>1</v>
      </c>
      <c r="E6" s="3">
        <v>3050</v>
      </c>
      <c r="F6" s="3"/>
      <c r="G6" s="3"/>
      <c r="H6" s="3"/>
      <c r="I6" s="3"/>
      <c r="J6" s="3">
        <v>1</v>
      </c>
      <c r="K6" s="3">
        <v>3050</v>
      </c>
      <c r="L6" s="3">
        <v>10102005</v>
      </c>
    </row>
    <row r="7" spans="1:12" x14ac:dyDescent="0.25">
      <c r="A7" s="3">
        <v>2</v>
      </c>
      <c r="B7" s="3" t="s">
        <v>11</v>
      </c>
      <c r="C7" s="3" t="s">
        <v>55</v>
      </c>
      <c r="D7" s="3">
        <v>1</v>
      </c>
      <c r="E7" s="3">
        <v>6000</v>
      </c>
      <c r="F7" s="3"/>
      <c r="G7" s="3"/>
      <c r="H7" s="3"/>
      <c r="I7" s="3"/>
      <c r="J7" s="3">
        <v>1</v>
      </c>
      <c r="K7" s="3">
        <v>6000</v>
      </c>
      <c r="L7" s="3">
        <v>10102006</v>
      </c>
    </row>
    <row r="8" spans="1:12" x14ac:dyDescent="0.25">
      <c r="A8" s="3">
        <v>3</v>
      </c>
      <c r="B8" s="3" t="s">
        <v>12</v>
      </c>
      <c r="C8" s="3" t="s">
        <v>55</v>
      </c>
      <c r="D8" s="3">
        <v>1</v>
      </c>
      <c r="E8" s="3">
        <v>7826</v>
      </c>
      <c r="F8" s="3"/>
      <c r="G8" s="3"/>
      <c r="H8" s="3"/>
      <c r="I8" s="3"/>
      <c r="J8" s="3">
        <v>1</v>
      </c>
      <c r="K8" s="3">
        <v>7826</v>
      </c>
      <c r="L8" s="3">
        <v>10102007</v>
      </c>
    </row>
    <row r="9" spans="1:12" x14ac:dyDescent="0.25">
      <c r="A9" s="3">
        <v>4</v>
      </c>
      <c r="B9" s="3" t="s">
        <v>94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 t="s">
        <v>13</v>
      </c>
      <c r="C10" s="3" t="s">
        <v>55</v>
      </c>
      <c r="D10" s="3">
        <v>1</v>
      </c>
      <c r="E10" s="3">
        <v>335340</v>
      </c>
      <c r="F10" s="3"/>
      <c r="G10" s="3"/>
      <c r="H10" s="3"/>
      <c r="I10" s="3"/>
      <c r="J10" s="3">
        <v>1</v>
      </c>
      <c r="K10" s="3">
        <v>335340</v>
      </c>
      <c r="L10" s="3">
        <v>10102011</v>
      </c>
    </row>
    <row r="11" spans="1:12" x14ac:dyDescent="0.25">
      <c r="A11" s="3">
        <v>5</v>
      </c>
      <c r="B11" s="3" t="s">
        <v>95</v>
      </c>
      <c r="C11" s="3" t="s">
        <v>55</v>
      </c>
      <c r="D11" s="3">
        <v>1</v>
      </c>
      <c r="E11" s="3">
        <v>19283</v>
      </c>
      <c r="F11" s="3"/>
      <c r="G11" s="3"/>
      <c r="H11" s="3"/>
      <c r="I11" s="3"/>
      <c r="J11" s="3">
        <v>1</v>
      </c>
      <c r="K11" s="3">
        <v>19283</v>
      </c>
      <c r="L11" s="3">
        <v>10102015</v>
      </c>
    </row>
    <row r="12" spans="1:12" x14ac:dyDescent="0.25">
      <c r="A12" s="3">
        <v>6</v>
      </c>
      <c r="B12" s="3" t="s">
        <v>137</v>
      </c>
      <c r="C12" s="3" t="s">
        <v>55</v>
      </c>
      <c r="D12" s="3">
        <v>1</v>
      </c>
      <c r="E12" s="3">
        <v>24649</v>
      </c>
      <c r="F12" s="3"/>
      <c r="G12" s="3"/>
      <c r="H12" s="3"/>
      <c r="I12" s="3"/>
      <c r="J12" s="3">
        <v>1</v>
      </c>
      <c r="K12" s="3">
        <v>24649</v>
      </c>
      <c r="L12" s="3">
        <v>10102016</v>
      </c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396148</v>
      </c>
      <c r="F18" s="3"/>
      <c r="G18" s="3"/>
      <c r="H18" s="3"/>
      <c r="I18" s="3"/>
      <c r="J18" s="3"/>
      <c r="K18" s="3">
        <v>396148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12" sqref="K12"/>
    </sheetView>
  </sheetViews>
  <sheetFormatPr defaultRowHeight="15" x14ac:dyDescent="0.25"/>
  <cols>
    <col min="1" max="1" width="4" customWidth="1"/>
    <col min="2" max="2" width="16.85546875" customWidth="1"/>
    <col min="3" max="3" width="3.85546875" customWidth="1"/>
    <col min="4" max="4" width="3.140625" customWidth="1"/>
    <col min="5" max="5" width="11" customWidth="1"/>
    <col min="6" max="6" width="1.85546875" customWidth="1"/>
    <col min="7" max="7" width="3.5703125" customWidth="1"/>
    <col min="8" max="8" width="2.85546875" customWidth="1"/>
    <col min="9" max="9" width="10.7109375" customWidth="1"/>
    <col min="10" max="10" width="2.5703125" customWidth="1"/>
    <col min="11" max="11" width="10.85546875" customWidth="1"/>
    <col min="12" max="12" width="10" bestFit="1" customWidth="1"/>
  </cols>
  <sheetData>
    <row r="1" spans="1:12" x14ac:dyDescent="0.25">
      <c r="A1" s="1"/>
      <c r="B1" s="1">
        <v>10105</v>
      </c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78</v>
      </c>
      <c r="C5" s="3" t="s">
        <v>55</v>
      </c>
      <c r="D5" s="3">
        <v>1</v>
      </c>
      <c r="E5" s="3">
        <v>306246</v>
      </c>
      <c r="F5" s="3"/>
      <c r="G5" s="3"/>
      <c r="H5" s="3">
        <v>1</v>
      </c>
      <c r="I5" s="3">
        <v>306246</v>
      </c>
      <c r="J5" s="3"/>
      <c r="K5" s="3"/>
      <c r="L5" s="3">
        <v>10105001</v>
      </c>
    </row>
    <row r="6" spans="1:12" x14ac:dyDescent="0.25">
      <c r="A6" s="3">
        <v>2</v>
      </c>
      <c r="B6" s="3" t="s">
        <v>79</v>
      </c>
      <c r="C6" s="3" t="s">
        <v>55</v>
      </c>
      <c r="D6" s="3">
        <v>1</v>
      </c>
      <c r="E6" s="3">
        <v>284579.96000000002</v>
      </c>
      <c r="F6" s="3"/>
      <c r="G6" s="3"/>
      <c r="H6" s="3"/>
      <c r="I6" s="3"/>
      <c r="J6" s="3">
        <v>1</v>
      </c>
      <c r="K6" s="3">
        <v>284579.96000000002</v>
      </c>
      <c r="L6" s="3">
        <v>10105002</v>
      </c>
    </row>
    <row r="7" spans="1:12" x14ac:dyDescent="0.25">
      <c r="A7" s="3">
        <v>3</v>
      </c>
      <c r="B7" s="3" t="s">
        <v>80</v>
      </c>
      <c r="C7" s="3" t="s">
        <v>55</v>
      </c>
      <c r="D7" s="3">
        <v>1</v>
      </c>
      <c r="E7" s="3">
        <v>67921.56</v>
      </c>
      <c r="F7" s="3"/>
      <c r="G7" s="3"/>
      <c r="H7" s="3"/>
      <c r="I7" s="3"/>
      <c r="J7" s="3">
        <v>1</v>
      </c>
      <c r="K7" s="3">
        <v>67921.56</v>
      </c>
      <c r="L7" s="3">
        <v>10105005</v>
      </c>
    </row>
    <row r="8" spans="1:12" x14ac:dyDescent="0.25">
      <c r="A8" s="3">
        <v>4</v>
      </c>
      <c r="B8" s="3" t="s">
        <v>81</v>
      </c>
      <c r="C8" s="3" t="s">
        <v>55</v>
      </c>
      <c r="D8" s="3">
        <v>1</v>
      </c>
      <c r="E8" s="3">
        <v>46068.12</v>
      </c>
      <c r="F8" s="3"/>
      <c r="G8" s="3"/>
      <c r="H8" s="3"/>
      <c r="I8" s="3"/>
      <c r="J8" s="3">
        <v>1</v>
      </c>
      <c r="K8" s="3">
        <v>46068.12</v>
      </c>
      <c r="L8" s="3">
        <v>101405006</v>
      </c>
    </row>
    <row r="9" spans="1:12" x14ac:dyDescent="0.25">
      <c r="A9" s="3">
        <v>5</v>
      </c>
      <c r="B9" s="3" t="s">
        <v>82</v>
      </c>
      <c r="C9" s="3" t="s">
        <v>55</v>
      </c>
      <c r="D9" s="3">
        <v>1</v>
      </c>
      <c r="E9" s="3">
        <v>785636.81</v>
      </c>
      <c r="F9" s="3"/>
      <c r="G9" s="3"/>
      <c r="H9" s="3">
        <v>1</v>
      </c>
      <c r="I9" s="3">
        <v>785636.81</v>
      </c>
      <c r="J9" s="3"/>
      <c r="K9" s="3"/>
      <c r="L9" s="3">
        <v>10105007</v>
      </c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14</v>
      </c>
      <c r="C12" s="3"/>
      <c r="D12" s="3"/>
      <c r="E12" s="3">
        <v>1490452.45</v>
      </c>
      <c r="F12" s="3"/>
      <c r="G12" s="3"/>
      <c r="H12" s="3"/>
      <c r="I12" s="3">
        <v>1091882.81</v>
      </c>
      <c r="J12" s="3"/>
      <c r="K12" s="3">
        <v>398569.64</v>
      </c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29" sqref="I29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8" width="6" customWidth="1"/>
    <col min="9" max="9" width="8" customWidth="1"/>
    <col min="10" max="10" width="6.140625" customWidth="1"/>
    <col min="11" max="11" width="8.5703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215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>
        <v>5</v>
      </c>
      <c r="I6" s="3">
        <v>289390</v>
      </c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>
        <v>1200</v>
      </c>
      <c r="I8" s="3">
        <v>394819</v>
      </c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>
        <v>1000</v>
      </c>
      <c r="I9" s="3">
        <v>49171</v>
      </c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>
        <v>900</v>
      </c>
      <c r="I10" s="3">
        <v>47566</v>
      </c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>
        <v>1200</v>
      </c>
      <c r="I11" s="3">
        <v>370049</v>
      </c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>
        <v>1200</v>
      </c>
      <c r="I12" s="3">
        <v>335044</v>
      </c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>
        <v>520</v>
      </c>
      <c r="I13" s="3">
        <v>151688</v>
      </c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>
        <v>250</v>
      </c>
      <c r="I14" s="3">
        <v>72927</v>
      </c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>
        <v>920</v>
      </c>
      <c r="I15" s="3">
        <v>201278</v>
      </c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>
        <v>200</v>
      </c>
      <c r="I16" s="3">
        <v>58341</v>
      </c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>
        <v>280</v>
      </c>
      <c r="I17" s="3">
        <v>65342</v>
      </c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>
        <v>150</v>
      </c>
      <c r="I18" s="3">
        <v>28891</v>
      </c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>
        <v>860</v>
      </c>
      <c r="I19" s="3">
        <v>250868</v>
      </c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>
        <v>520</v>
      </c>
      <c r="I20" s="3">
        <v>121350</v>
      </c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>
        <v>200</v>
      </c>
      <c r="I21" s="3">
        <v>58341</v>
      </c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>
        <v>420</v>
      </c>
      <c r="I22" s="3">
        <v>91888</v>
      </c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>
        <v>700</v>
      </c>
      <c r="I23" s="3">
        <v>204195</v>
      </c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>
        <v>16856</v>
      </c>
      <c r="I24" s="3">
        <v>1325052</v>
      </c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>
        <v>1</v>
      </c>
      <c r="I26" s="3">
        <v>141167</v>
      </c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>
        <v>1</v>
      </c>
      <c r="I27" s="3">
        <v>99800</v>
      </c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>
        <v>120</v>
      </c>
      <c r="I28" s="3">
        <v>102500</v>
      </c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>
        <v>26</v>
      </c>
      <c r="B29" s="3" t="s">
        <v>134</v>
      </c>
      <c r="C29" s="3" t="s">
        <v>54</v>
      </c>
      <c r="D29" s="3">
        <v>15</v>
      </c>
      <c r="E29" s="3">
        <v>68000</v>
      </c>
      <c r="F29" s="3"/>
      <c r="G29" s="3"/>
      <c r="H29" s="3">
        <v>15</v>
      </c>
      <c r="I29" s="3"/>
      <c r="J29" s="3">
        <v>15</v>
      </c>
      <c r="K29" s="3">
        <v>68000</v>
      </c>
      <c r="L29" s="3">
        <v>10103051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4527667</v>
      </c>
      <c r="F33" s="3"/>
      <c r="G33" s="3"/>
      <c r="H33" s="3"/>
      <c r="I33" s="3"/>
      <c r="J33" s="3"/>
      <c r="K33" s="3">
        <v>4527667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" workbookViewId="0">
      <selection activeCell="F2" sqref="F2:I2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7.5703125" customWidth="1"/>
    <col min="8" max="9" width="4.5703125" customWidth="1"/>
    <col min="10" max="10" width="3.5703125" customWidth="1"/>
    <col min="11" max="11" width="11.285156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14397</v>
      </c>
      <c r="F10" s="3"/>
      <c r="G10" s="3"/>
      <c r="H10" s="3"/>
      <c r="I10" s="3"/>
      <c r="J10" s="3">
        <v>1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>
        <v>1</v>
      </c>
      <c r="E15" s="3">
        <v>1159327.3500000001</v>
      </c>
      <c r="F15" s="3"/>
      <c r="G15" s="3"/>
      <c r="H15" s="3"/>
      <c r="I15" s="3"/>
      <c r="J15" s="3">
        <v>1</v>
      </c>
      <c r="K15" s="3">
        <v>1159327.3500000001</v>
      </c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>
        <v>2</v>
      </c>
      <c r="E36" s="3">
        <v>30260</v>
      </c>
      <c r="F36" s="3"/>
      <c r="G36" s="3"/>
      <c r="H36" s="3"/>
      <c r="I36" s="3"/>
      <c r="J36" s="3">
        <v>2</v>
      </c>
      <c r="K36" s="3">
        <v>30260</v>
      </c>
      <c r="L36" s="3" t="s">
        <v>175</v>
      </c>
    </row>
    <row r="37" spans="1:12" x14ac:dyDescent="0.25">
      <c r="A37" s="3">
        <v>33</v>
      </c>
      <c r="B37" s="3" t="s">
        <v>166</v>
      </c>
      <c r="C37" s="3" t="s">
        <v>55</v>
      </c>
      <c r="D37" s="3">
        <v>1</v>
      </c>
      <c r="E37" s="3">
        <v>5351</v>
      </c>
      <c r="F37" s="3"/>
      <c r="G37" s="3"/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>
        <v>1</v>
      </c>
      <c r="E38" s="3">
        <v>14649</v>
      </c>
      <c r="F38" s="3"/>
      <c r="G38" s="3"/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>
        <v>1</v>
      </c>
      <c r="E39" s="3">
        <v>6590</v>
      </c>
      <c r="F39" s="3"/>
      <c r="G39" s="3"/>
      <c r="H39" s="3"/>
      <c r="I39" s="3"/>
      <c r="J39" s="3">
        <v>1</v>
      </c>
      <c r="K39" s="3">
        <v>6590</v>
      </c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>
        <v>1</v>
      </c>
      <c r="E40" s="3">
        <v>22985</v>
      </c>
      <c r="F40" s="3"/>
      <c r="G40" s="3"/>
      <c r="H40" s="3"/>
      <c r="I40" s="3"/>
      <c r="J40" s="3">
        <v>1</v>
      </c>
      <c r="K40" s="3">
        <v>22985</v>
      </c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>
        <v>2</v>
      </c>
      <c r="E41" s="3">
        <v>39800</v>
      </c>
      <c r="F41" s="3"/>
      <c r="G41" s="3"/>
      <c r="H41" s="3"/>
      <c r="I41" s="3"/>
      <c r="J41" s="3">
        <v>2</v>
      </c>
      <c r="K41" s="3">
        <v>39800</v>
      </c>
      <c r="L41" s="3" t="s">
        <v>176</v>
      </c>
    </row>
    <row r="42" spans="1:12" x14ac:dyDescent="0.25">
      <c r="A42" s="3">
        <v>38</v>
      </c>
      <c r="B42" s="3" t="s">
        <v>171</v>
      </c>
      <c r="C42" s="3" t="s">
        <v>55</v>
      </c>
      <c r="D42" s="3">
        <v>1</v>
      </c>
      <c r="E42" s="3">
        <v>1563</v>
      </c>
      <c r="F42" s="3"/>
      <c r="G42" s="3"/>
      <c r="H42" s="3"/>
      <c r="I42" s="3"/>
      <c r="J42" s="3">
        <v>1</v>
      </c>
      <c r="K42" s="3">
        <v>1563</v>
      </c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>
        <v>2</v>
      </c>
      <c r="E43" s="3">
        <v>4980</v>
      </c>
      <c r="F43" s="3"/>
      <c r="G43" s="3"/>
      <c r="H43" s="3"/>
      <c r="I43" s="3"/>
      <c r="J43" s="3">
        <v>2</v>
      </c>
      <c r="K43" s="3">
        <v>4980</v>
      </c>
      <c r="L43" s="3" t="s">
        <v>177</v>
      </c>
    </row>
    <row r="44" spans="1:12" x14ac:dyDescent="0.25">
      <c r="A44" s="3">
        <v>40</v>
      </c>
      <c r="B44" s="3" t="s">
        <v>173</v>
      </c>
      <c r="C44" s="3" t="s">
        <v>55</v>
      </c>
      <c r="D44" s="3">
        <v>1</v>
      </c>
      <c r="E44" s="3">
        <v>20500</v>
      </c>
      <c r="F44" s="3"/>
      <c r="G44" s="3"/>
      <c r="H44" s="3"/>
      <c r="I44" s="3"/>
      <c r="J44" s="3">
        <v>1</v>
      </c>
      <c r="K44" s="3">
        <v>20500</v>
      </c>
      <c r="L44" s="3">
        <v>10104111</v>
      </c>
    </row>
    <row r="45" spans="1:12" x14ac:dyDescent="0.25">
      <c r="A45" s="3">
        <v>41</v>
      </c>
      <c r="B45" s="3" t="s">
        <v>178</v>
      </c>
      <c r="C45" s="3"/>
      <c r="D45" s="3"/>
      <c r="E45" s="3"/>
      <c r="F45" s="3">
        <v>1</v>
      </c>
      <c r="G45" s="3">
        <v>22990</v>
      </c>
      <c r="H45" s="3"/>
      <c r="I45" s="3"/>
      <c r="J45" s="3">
        <v>1</v>
      </c>
      <c r="K45" s="3">
        <v>22990</v>
      </c>
      <c r="L45" s="3">
        <v>10104112</v>
      </c>
    </row>
    <row r="46" spans="1:12" x14ac:dyDescent="0.25">
      <c r="A46" s="3"/>
      <c r="B46" s="3" t="s">
        <v>14</v>
      </c>
      <c r="C46" s="3"/>
      <c r="D46" s="3"/>
      <c r="E46" s="3">
        <v>1660029.6</v>
      </c>
      <c r="F46" s="3"/>
      <c r="G46" s="3">
        <v>22990</v>
      </c>
      <c r="H46" s="3"/>
      <c r="I46" s="3"/>
      <c r="J46" s="3"/>
      <c r="K46" s="3">
        <v>1683019.61</v>
      </c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5" workbookViewId="0">
      <selection activeCell="L43" sqref="L43"/>
    </sheetView>
  </sheetViews>
  <sheetFormatPr defaultRowHeight="15" x14ac:dyDescent="0.25"/>
  <cols>
    <col min="1" max="1" width="4.42578125" customWidth="1"/>
    <col min="2" max="2" width="16.85546875" customWidth="1"/>
    <col min="3" max="4" width="3.85546875" customWidth="1"/>
    <col min="5" max="5" width="11" customWidth="1"/>
    <col min="6" max="6" width="2.42578125" customWidth="1"/>
    <col min="7" max="7" width="6.7109375" customWidth="1"/>
    <col min="8" max="8" width="2.85546875" customWidth="1"/>
    <col min="9" max="9" width="6.42578125" customWidth="1"/>
    <col min="10" max="10" width="3.5703125" customWidth="1"/>
    <col min="11" max="11" width="10.5703125" customWidth="1"/>
  </cols>
  <sheetData>
    <row r="1" spans="1:12" x14ac:dyDescent="0.25">
      <c r="A1" s="1"/>
      <c r="B1" s="1">
        <v>10104</v>
      </c>
      <c r="C1" s="1"/>
      <c r="D1" s="1"/>
      <c r="E1" s="1"/>
      <c r="F1" s="1"/>
      <c r="G1" s="1"/>
      <c r="H1" s="1"/>
      <c r="I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159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83</v>
      </c>
      <c r="C5" s="3" t="s">
        <v>55</v>
      </c>
      <c r="D5" s="3">
        <v>1</v>
      </c>
      <c r="E5" s="3">
        <v>9718</v>
      </c>
      <c r="F5" s="3"/>
      <c r="G5" s="3"/>
      <c r="H5" s="3"/>
      <c r="I5" s="3"/>
      <c r="J5" s="3">
        <v>1</v>
      </c>
      <c r="K5" s="3">
        <v>9718</v>
      </c>
      <c r="L5" s="3">
        <v>10104001</v>
      </c>
    </row>
    <row r="6" spans="1:12" x14ac:dyDescent="0.25">
      <c r="A6" s="3">
        <v>2</v>
      </c>
      <c r="B6" s="3" t="s">
        <v>23</v>
      </c>
      <c r="C6" s="3" t="s">
        <v>55</v>
      </c>
      <c r="D6" s="3">
        <v>1</v>
      </c>
      <c r="E6" s="3">
        <v>32640</v>
      </c>
      <c r="F6" s="3"/>
      <c r="G6" s="3"/>
      <c r="H6" s="3"/>
      <c r="I6" s="3"/>
      <c r="J6" s="3">
        <v>1</v>
      </c>
      <c r="K6" s="3">
        <v>32640</v>
      </c>
      <c r="L6" s="3">
        <v>10104006</v>
      </c>
    </row>
    <row r="7" spans="1:12" x14ac:dyDescent="0.25">
      <c r="A7" s="3">
        <v>3</v>
      </c>
      <c r="B7" s="3" t="s">
        <v>24</v>
      </c>
      <c r="C7" s="3" t="s">
        <v>55</v>
      </c>
      <c r="D7" s="3">
        <v>1</v>
      </c>
      <c r="E7" s="3">
        <v>27506</v>
      </c>
      <c r="F7" s="3"/>
      <c r="G7" s="3"/>
      <c r="H7" s="3"/>
      <c r="I7" s="3"/>
      <c r="J7" s="3">
        <v>1</v>
      </c>
      <c r="K7" s="3">
        <v>27506</v>
      </c>
      <c r="L7" s="3">
        <v>10104007</v>
      </c>
    </row>
    <row r="8" spans="1:12" x14ac:dyDescent="0.25">
      <c r="A8" s="3">
        <v>4</v>
      </c>
      <c r="B8" s="3" t="s">
        <v>84</v>
      </c>
      <c r="C8" s="3" t="s">
        <v>55</v>
      </c>
      <c r="D8" s="3">
        <v>1</v>
      </c>
      <c r="E8" s="3">
        <v>5563</v>
      </c>
      <c r="F8" s="3"/>
      <c r="G8" s="3"/>
      <c r="H8" s="3"/>
      <c r="I8" s="3"/>
      <c r="J8" s="3">
        <v>1</v>
      </c>
      <c r="K8" s="3">
        <v>5563</v>
      </c>
      <c r="L8" s="3">
        <v>10104008</v>
      </c>
    </row>
    <row r="9" spans="1:12" x14ac:dyDescent="0.25">
      <c r="A9" s="3">
        <v>5</v>
      </c>
      <c r="B9" s="3" t="s">
        <v>85</v>
      </c>
      <c r="C9" s="3" t="s">
        <v>55</v>
      </c>
      <c r="D9" s="3">
        <v>1</v>
      </c>
      <c r="E9" s="3">
        <v>4222</v>
      </c>
      <c r="F9" s="3"/>
      <c r="G9" s="3"/>
      <c r="H9" s="3"/>
      <c r="I9" s="3"/>
      <c r="J9" s="3">
        <v>1</v>
      </c>
      <c r="K9" s="3">
        <v>4222</v>
      </c>
      <c r="L9" s="3">
        <v>10104009</v>
      </c>
    </row>
    <row r="10" spans="1:12" x14ac:dyDescent="0.25">
      <c r="A10" s="3">
        <v>6</v>
      </c>
      <c r="B10" s="3" t="s">
        <v>86</v>
      </c>
      <c r="C10" s="3" t="s">
        <v>55</v>
      </c>
      <c r="D10" s="3">
        <v>1</v>
      </c>
      <c r="E10" s="3">
        <v>14397</v>
      </c>
      <c r="F10" s="3"/>
      <c r="G10" s="3"/>
      <c r="H10" s="3"/>
      <c r="I10" s="3"/>
      <c r="J10" s="3">
        <v>1</v>
      </c>
      <c r="K10" s="3">
        <v>14397</v>
      </c>
      <c r="L10" s="3" t="s">
        <v>126</v>
      </c>
    </row>
    <row r="11" spans="1:12" x14ac:dyDescent="0.25">
      <c r="A11" s="3">
        <v>7</v>
      </c>
      <c r="B11" s="3" t="s">
        <v>87</v>
      </c>
      <c r="C11" s="3" t="s">
        <v>55</v>
      </c>
      <c r="D11" s="3">
        <v>1</v>
      </c>
      <c r="E11" s="3">
        <v>6100</v>
      </c>
      <c r="F11" s="3"/>
      <c r="G11" s="3"/>
      <c r="H11" s="3"/>
      <c r="I11" s="3"/>
      <c r="J11" s="3">
        <v>1</v>
      </c>
      <c r="K11" s="3">
        <v>6100</v>
      </c>
      <c r="L11" s="3">
        <v>10104017</v>
      </c>
    </row>
    <row r="12" spans="1:12" x14ac:dyDescent="0.25">
      <c r="A12" s="3">
        <v>8</v>
      </c>
      <c r="B12" s="3" t="s">
        <v>30</v>
      </c>
      <c r="C12" s="3" t="s">
        <v>55</v>
      </c>
      <c r="D12" s="3">
        <v>1</v>
      </c>
      <c r="E12" s="3">
        <v>29091</v>
      </c>
      <c r="F12" s="3"/>
      <c r="G12" s="3"/>
      <c r="H12" s="3"/>
      <c r="I12" s="3"/>
      <c r="J12" s="3">
        <v>1</v>
      </c>
      <c r="K12" s="3">
        <v>29091</v>
      </c>
      <c r="L12" s="3">
        <v>10104018</v>
      </c>
    </row>
    <row r="13" spans="1:12" x14ac:dyDescent="0.25">
      <c r="A13" s="3">
        <v>9</v>
      </c>
      <c r="B13" s="3" t="s">
        <v>27</v>
      </c>
      <c r="C13" s="3" t="s">
        <v>55</v>
      </c>
      <c r="D13" s="3">
        <v>2</v>
      </c>
      <c r="E13" s="3">
        <v>6098</v>
      </c>
      <c r="F13" s="3"/>
      <c r="G13" s="3"/>
      <c r="H13" s="3"/>
      <c r="I13" s="3"/>
      <c r="J13" s="3">
        <v>2</v>
      </c>
      <c r="K13" s="3">
        <v>6098</v>
      </c>
      <c r="L13" s="3">
        <v>10104020</v>
      </c>
    </row>
    <row r="14" spans="1:12" x14ac:dyDescent="0.25">
      <c r="A14" s="3">
        <v>10</v>
      </c>
      <c r="B14" s="3" t="s">
        <v>88</v>
      </c>
      <c r="C14" s="3" t="s">
        <v>55</v>
      </c>
      <c r="D14" s="3">
        <v>1</v>
      </c>
      <c r="E14" s="3">
        <v>5969</v>
      </c>
      <c r="F14" s="3"/>
      <c r="G14" s="3"/>
      <c r="H14" s="3"/>
      <c r="I14" s="3"/>
      <c r="J14" s="3">
        <v>1</v>
      </c>
      <c r="K14" s="3">
        <v>5969</v>
      </c>
      <c r="L14" s="3">
        <v>10104022</v>
      </c>
    </row>
    <row r="15" spans="1:12" x14ac:dyDescent="0.25">
      <c r="A15" s="3">
        <v>11</v>
      </c>
      <c r="B15" s="3" t="s">
        <v>32</v>
      </c>
      <c r="C15" s="3" t="s">
        <v>55</v>
      </c>
      <c r="D15" s="3">
        <v>1</v>
      </c>
      <c r="E15" s="3">
        <v>1159327.3500000001</v>
      </c>
      <c r="F15" s="3"/>
      <c r="G15" s="3"/>
      <c r="H15" s="3"/>
      <c r="I15" s="3"/>
      <c r="J15" s="3">
        <v>1</v>
      </c>
      <c r="K15" s="3">
        <v>1159327.3500000001</v>
      </c>
      <c r="L15" s="3">
        <v>10104025</v>
      </c>
    </row>
    <row r="16" spans="1:12" x14ac:dyDescent="0.25">
      <c r="A16" s="3">
        <v>12</v>
      </c>
      <c r="B16" s="3" t="s">
        <v>89</v>
      </c>
      <c r="C16" s="3" t="s">
        <v>55</v>
      </c>
      <c r="D16" s="3">
        <v>1</v>
      </c>
      <c r="E16" s="3">
        <v>30680</v>
      </c>
      <c r="F16" s="3"/>
      <c r="G16" s="3"/>
      <c r="H16" s="3"/>
      <c r="I16" s="3"/>
      <c r="J16" s="3">
        <v>1</v>
      </c>
      <c r="K16" s="3">
        <v>30680</v>
      </c>
      <c r="L16" s="3">
        <v>10104032</v>
      </c>
    </row>
    <row r="17" spans="1:12" x14ac:dyDescent="0.25">
      <c r="A17" s="3">
        <v>13</v>
      </c>
      <c r="B17" s="3" t="s">
        <v>34</v>
      </c>
      <c r="C17" s="3" t="s">
        <v>55</v>
      </c>
      <c r="D17" s="3">
        <v>1</v>
      </c>
      <c r="E17" s="3">
        <v>14316</v>
      </c>
      <c r="F17" s="3"/>
      <c r="G17" s="3"/>
      <c r="H17" s="3"/>
      <c r="I17" s="3"/>
      <c r="J17" s="3">
        <v>1</v>
      </c>
      <c r="K17" s="3">
        <v>14316</v>
      </c>
      <c r="L17" s="3">
        <v>10104033</v>
      </c>
    </row>
    <row r="18" spans="1:12" ht="15" customHeight="1" x14ac:dyDescent="0.25">
      <c r="A18" s="3">
        <v>14</v>
      </c>
      <c r="B18" s="3" t="s">
        <v>35</v>
      </c>
      <c r="C18" s="3" t="s">
        <v>55</v>
      </c>
      <c r="D18" s="3">
        <v>1</v>
      </c>
      <c r="E18" s="3">
        <v>7000</v>
      </c>
      <c r="F18" s="3"/>
      <c r="G18" s="3"/>
      <c r="H18" s="3"/>
      <c r="I18" s="3"/>
      <c r="J18" s="3">
        <v>1</v>
      </c>
      <c r="K18" s="3">
        <v>7000</v>
      </c>
      <c r="L18" s="3">
        <v>10104061</v>
      </c>
    </row>
    <row r="19" spans="1:12" x14ac:dyDescent="0.25">
      <c r="A19" s="3">
        <v>15</v>
      </c>
      <c r="B19" s="3" t="s">
        <v>36</v>
      </c>
      <c r="C19" s="3" t="s">
        <v>55</v>
      </c>
      <c r="D19" s="3">
        <v>1</v>
      </c>
      <c r="E19" s="3">
        <v>3223.76</v>
      </c>
      <c r="F19" s="3"/>
      <c r="G19" s="3"/>
      <c r="H19" s="3"/>
      <c r="I19" s="3"/>
      <c r="J19" s="3">
        <v>1</v>
      </c>
      <c r="K19" s="3">
        <v>3223.76</v>
      </c>
      <c r="L19" s="3">
        <v>10104068</v>
      </c>
    </row>
    <row r="20" spans="1:12" x14ac:dyDescent="0.25">
      <c r="A20" s="3">
        <v>16</v>
      </c>
      <c r="B20" s="3" t="s">
        <v>22</v>
      </c>
      <c r="C20" s="3" t="s">
        <v>55</v>
      </c>
      <c r="D20" s="3">
        <v>1</v>
      </c>
      <c r="E20" s="3">
        <v>10000</v>
      </c>
      <c r="F20" s="3"/>
      <c r="G20" s="3"/>
      <c r="H20" s="3"/>
      <c r="I20" s="3"/>
      <c r="J20" s="3">
        <v>1</v>
      </c>
      <c r="K20" s="3">
        <v>10000</v>
      </c>
      <c r="L20" s="3">
        <v>10104070</v>
      </c>
    </row>
    <row r="21" spans="1:12" x14ac:dyDescent="0.25">
      <c r="A21" s="3">
        <v>17</v>
      </c>
      <c r="B21" s="3" t="s">
        <v>34</v>
      </c>
      <c r="C21" s="3" t="s">
        <v>55</v>
      </c>
      <c r="D21" s="3">
        <v>1</v>
      </c>
      <c r="E21" s="3">
        <v>18500</v>
      </c>
      <c r="F21" s="3"/>
      <c r="G21" s="3"/>
      <c r="H21" s="3"/>
      <c r="I21" s="3"/>
      <c r="J21" s="3">
        <v>1</v>
      </c>
      <c r="K21" s="3">
        <v>18500</v>
      </c>
      <c r="L21" s="3">
        <v>10104071</v>
      </c>
    </row>
    <row r="22" spans="1:12" x14ac:dyDescent="0.25">
      <c r="A22" s="3">
        <v>18</v>
      </c>
      <c r="B22" s="3" t="s">
        <v>90</v>
      </c>
      <c r="C22" s="3" t="s">
        <v>55</v>
      </c>
      <c r="D22" s="3">
        <v>1</v>
      </c>
      <c r="E22" s="3">
        <v>7402.5</v>
      </c>
      <c r="F22" s="3"/>
      <c r="G22" s="3"/>
      <c r="H22" s="3"/>
      <c r="I22" s="3"/>
      <c r="J22" s="3">
        <v>1</v>
      </c>
      <c r="K22" s="3">
        <v>7402.5</v>
      </c>
      <c r="L22" s="3">
        <v>10104076</v>
      </c>
    </row>
    <row r="23" spans="1:12" x14ac:dyDescent="0.25">
      <c r="A23" s="3">
        <v>19</v>
      </c>
      <c r="B23" s="3" t="s">
        <v>91</v>
      </c>
      <c r="C23" s="3" t="s">
        <v>55</v>
      </c>
      <c r="D23" s="3">
        <v>1</v>
      </c>
      <c r="E23" s="3">
        <v>1600</v>
      </c>
      <c r="F23" s="3"/>
      <c r="G23" s="3"/>
      <c r="H23" s="3"/>
      <c r="I23" s="3"/>
      <c r="J23" s="3">
        <v>1</v>
      </c>
      <c r="K23" s="3">
        <v>1600</v>
      </c>
      <c r="L23" s="3"/>
    </row>
    <row r="24" spans="1:12" x14ac:dyDescent="0.25">
      <c r="A24" s="3">
        <v>20</v>
      </c>
      <c r="B24" s="3" t="s">
        <v>38</v>
      </c>
      <c r="C24" s="3" t="s">
        <v>55</v>
      </c>
      <c r="D24" s="3">
        <v>1</v>
      </c>
      <c r="E24" s="3">
        <v>12650</v>
      </c>
      <c r="F24" s="3"/>
      <c r="G24" s="3"/>
      <c r="H24" s="3"/>
      <c r="I24" s="3"/>
      <c r="J24" s="3">
        <v>1</v>
      </c>
      <c r="K24" s="3">
        <v>12650</v>
      </c>
      <c r="L24" s="3">
        <v>10104077</v>
      </c>
    </row>
    <row r="25" spans="1:12" x14ac:dyDescent="0.25">
      <c r="A25" s="3">
        <v>21</v>
      </c>
      <c r="B25" s="3" t="s">
        <v>92</v>
      </c>
      <c r="C25" s="3" t="s">
        <v>55</v>
      </c>
      <c r="D25" s="3">
        <v>1</v>
      </c>
      <c r="E25" s="3">
        <v>3700</v>
      </c>
      <c r="F25" s="3"/>
      <c r="G25" s="3"/>
      <c r="H25" s="3"/>
      <c r="I25" s="3"/>
      <c r="J25" s="3">
        <v>1</v>
      </c>
      <c r="K25" s="3">
        <v>3700</v>
      </c>
      <c r="L25" s="3">
        <v>10104078</v>
      </c>
    </row>
    <row r="26" spans="1:12" x14ac:dyDescent="0.25">
      <c r="A26" s="3">
        <v>22</v>
      </c>
      <c r="B26" s="3" t="s">
        <v>40</v>
      </c>
      <c r="C26" s="3" t="s">
        <v>55</v>
      </c>
      <c r="D26" s="3">
        <v>1</v>
      </c>
      <c r="E26" s="3">
        <v>3847</v>
      </c>
      <c r="F26" s="3"/>
      <c r="G26" s="3"/>
      <c r="H26" s="3"/>
      <c r="I26" s="3"/>
      <c r="J26" s="3">
        <v>1</v>
      </c>
      <c r="K26" s="3">
        <v>3847</v>
      </c>
      <c r="L26" s="3">
        <v>10104079</v>
      </c>
    </row>
    <row r="27" spans="1:12" x14ac:dyDescent="0.25">
      <c r="A27" s="3">
        <v>23</v>
      </c>
      <c r="B27" s="3" t="s">
        <v>93</v>
      </c>
      <c r="C27" s="3" t="s">
        <v>55</v>
      </c>
      <c r="D27" s="3">
        <v>4</v>
      </c>
      <c r="E27" s="3">
        <v>9348</v>
      </c>
      <c r="F27" s="3"/>
      <c r="G27" s="3"/>
      <c r="H27" s="3"/>
      <c r="I27" s="3"/>
      <c r="J27" s="3">
        <v>4</v>
      </c>
      <c r="K27" s="3">
        <v>9348</v>
      </c>
      <c r="L27" s="3"/>
    </row>
    <row r="28" spans="1:12" x14ac:dyDescent="0.25">
      <c r="A28" s="3">
        <v>24</v>
      </c>
      <c r="B28" s="3" t="s">
        <v>42</v>
      </c>
      <c r="C28" s="3" t="s">
        <v>55</v>
      </c>
      <c r="D28" s="3">
        <v>1</v>
      </c>
      <c r="E28" s="3">
        <v>23284</v>
      </c>
      <c r="F28" s="3"/>
      <c r="G28" s="3"/>
      <c r="H28" s="3"/>
      <c r="I28" s="3"/>
      <c r="J28" s="3">
        <v>1</v>
      </c>
      <c r="K28" s="3">
        <v>23284</v>
      </c>
      <c r="L28" s="3">
        <v>10104082</v>
      </c>
    </row>
    <row r="29" spans="1:12" ht="13.5" customHeight="1" x14ac:dyDescent="0.25">
      <c r="A29" s="3">
        <v>25</v>
      </c>
      <c r="B29" s="3" t="s">
        <v>36</v>
      </c>
      <c r="C29" s="3" t="s">
        <v>55</v>
      </c>
      <c r="D29" s="3">
        <v>1</v>
      </c>
      <c r="E29" s="3">
        <v>2735</v>
      </c>
      <c r="F29" s="3"/>
      <c r="G29" s="3"/>
      <c r="H29" s="3"/>
      <c r="I29" s="3"/>
      <c r="J29" s="3">
        <v>1</v>
      </c>
      <c r="K29" s="3">
        <v>2735</v>
      </c>
      <c r="L29" s="3"/>
    </row>
    <row r="30" spans="1:12" x14ac:dyDescent="0.25">
      <c r="A30" s="3">
        <v>26</v>
      </c>
      <c r="B30" s="3" t="s">
        <v>34</v>
      </c>
      <c r="C30" s="3" t="s">
        <v>55</v>
      </c>
      <c r="D30" s="3">
        <v>1</v>
      </c>
      <c r="E30" s="3">
        <v>18187</v>
      </c>
      <c r="F30" s="3"/>
      <c r="G30" s="3"/>
      <c r="H30" s="3"/>
      <c r="I30" s="3"/>
      <c r="J30" s="3">
        <v>1</v>
      </c>
      <c r="K30" s="3">
        <v>18187</v>
      </c>
      <c r="L30" s="3">
        <v>10104093</v>
      </c>
    </row>
    <row r="31" spans="1:12" x14ac:dyDescent="0.25">
      <c r="A31" s="3">
        <v>27</v>
      </c>
      <c r="B31" s="3" t="s">
        <v>88</v>
      </c>
      <c r="C31" s="3" t="s">
        <v>55</v>
      </c>
      <c r="D31" s="3">
        <v>1</v>
      </c>
      <c r="E31" s="3">
        <v>3997</v>
      </c>
      <c r="F31" s="3"/>
      <c r="G31" s="3"/>
      <c r="H31" s="3"/>
      <c r="I31" s="3"/>
      <c r="J31" s="3">
        <v>1</v>
      </c>
      <c r="K31" s="3">
        <v>3997</v>
      </c>
      <c r="L31" s="3">
        <v>10104096</v>
      </c>
    </row>
    <row r="32" spans="1:12" x14ac:dyDescent="0.25">
      <c r="A32" s="3">
        <v>28</v>
      </c>
      <c r="B32" s="3" t="s">
        <v>138</v>
      </c>
      <c r="C32" s="3" t="s">
        <v>55</v>
      </c>
      <c r="D32" s="3">
        <v>1</v>
      </c>
      <c r="E32" s="3">
        <v>15450</v>
      </c>
      <c r="F32" s="3"/>
      <c r="G32" s="3"/>
      <c r="H32" s="3"/>
      <c r="I32" s="3"/>
      <c r="J32" s="3">
        <v>1</v>
      </c>
      <c r="K32" s="3">
        <v>15450</v>
      </c>
      <c r="L32" s="3">
        <v>10104096</v>
      </c>
    </row>
    <row r="33" spans="1:12" x14ac:dyDescent="0.25">
      <c r="A33" s="3">
        <v>29</v>
      </c>
      <c r="B33" s="3" t="s">
        <v>139</v>
      </c>
      <c r="C33" s="3" t="s">
        <v>55</v>
      </c>
      <c r="D33" s="3">
        <v>1</v>
      </c>
      <c r="E33" s="3">
        <v>14500</v>
      </c>
      <c r="F33" s="3"/>
      <c r="G33" s="3"/>
      <c r="H33" s="3"/>
      <c r="I33" s="3"/>
      <c r="J33" s="3">
        <v>1</v>
      </c>
      <c r="K33" s="3">
        <v>14500</v>
      </c>
      <c r="L33" s="3">
        <v>10104097</v>
      </c>
    </row>
    <row r="34" spans="1:12" x14ac:dyDescent="0.25">
      <c r="A34" s="3">
        <v>30</v>
      </c>
      <c r="B34" s="3" t="s">
        <v>140</v>
      </c>
      <c r="C34" s="3" t="s">
        <v>55</v>
      </c>
      <c r="D34" s="3">
        <v>1</v>
      </c>
      <c r="E34" s="3">
        <v>4500</v>
      </c>
      <c r="F34" s="3"/>
      <c r="G34" s="3"/>
      <c r="H34" s="3"/>
      <c r="I34" s="3"/>
      <c r="J34" s="3">
        <v>1</v>
      </c>
      <c r="K34" s="3">
        <v>4500</v>
      </c>
      <c r="L34" s="3">
        <v>10104098</v>
      </c>
    </row>
    <row r="35" spans="1:12" x14ac:dyDescent="0.25">
      <c r="A35" s="3">
        <v>31</v>
      </c>
      <c r="B35" s="3" t="s">
        <v>141</v>
      </c>
      <c r="C35" s="3" t="s">
        <v>55</v>
      </c>
      <c r="D35" s="3">
        <v>1</v>
      </c>
      <c r="E35" s="3">
        <v>7800</v>
      </c>
      <c r="F35" s="3"/>
      <c r="G35" s="3"/>
      <c r="H35" s="3"/>
      <c r="I35" s="3"/>
      <c r="J35" s="3">
        <v>1</v>
      </c>
      <c r="K35" s="3">
        <v>7800</v>
      </c>
      <c r="L35" s="3">
        <v>10104099</v>
      </c>
    </row>
    <row r="36" spans="1:12" x14ac:dyDescent="0.25">
      <c r="A36" s="3">
        <v>32</v>
      </c>
      <c r="B36" s="3" t="s">
        <v>165</v>
      </c>
      <c r="C36" s="3" t="s">
        <v>55</v>
      </c>
      <c r="D36" s="3"/>
      <c r="E36" s="3"/>
      <c r="F36" s="3">
        <v>2</v>
      </c>
      <c r="G36" s="3">
        <v>30260</v>
      </c>
      <c r="H36" s="3"/>
      <c r="I36" s="3"/>
      <c r="J36" s="3">
        <v>2</v>
      </c>
      <c r="K36" s="3">
        <v>30260</v>
      </c>
      <c r="L36" s="3" t="s">
        <v>175</v>
      </c>
    </row>
    <row r="37" spans="1:12" x14ac:dyDescent="0.25">
      <c r="A37" s="3">
        <v>33</v>
      </c>
      <c r="B37" s="3" t="s">
        <v>166</v>
      </c>
      <c r="C37" s="3" t="s">
        <v>55</v>
      </c>
      <c r="D37" s="3"/>
      <c r="E37" s="3"/>
      <c r="F37" s="3">
        <v>1</v>
      </c>
      <c r="G37" s="3">
        <v>5351</v>
      </c>
      <c r="H37" s="3"/>
      <c r="I37" s="3"/>
      <c r="J37" s="3">
        <v>1</v>
      </c>
      <c r="K37" s="3">
        <v>5351</v>
      </c>
      <c r="L37" s="3">
        <v>10104102</v>
      </c>
    </row>
    <row r="38" spans="1:12" x14ac:dyDescent="0.25">
      <c r="A38" s="3">
        <v>34</v>
      </c>
      <c r="B38" s="3" t="s">
        <v>167</v>
      </c>
      <c r="C38" s="3" t="s">
        <v>55</v>
      </c>
      <c r="D38" s="3"/>
      <c r="E38" s="3"/>
      <c r="F38" s="3">
        <v>1</v>
      </c>
      <c r="G38" s="3">
        <v>14649</v>
      </c>
      <c r="H38" s="3"/>
      <c r="I38" s="3"/>
      <c r="J38" s="3">
        <v>1</v>
      </c>
      <c r="K38" s="3">
        <v>14649</v>
      </c>
      <c r="L38" s="3">
        <v>10104103</v>
      </c>
    </row>
    <row r="39" spans="1:12" x14ac:dyDescent="0.25">
      <c r="A39" s="3">
        <v>35</v>
      </c>
      <c r="B39" s="3" t="s">
        <v>168</v>
      </c>
      <c r="C39" s="3" t="s">
        <v>55</v>
      </c>
      <c r="D39" s="3"/>
      <c r="E39" s="3"/>
      <c r="F39" s="3">
        <v>1</v>
      </c>
      <c r="G39" s="3">
        <v>6590</v>
      </c>
      <c r="H39" s="3"/>
      <c r="I39" s="3"/>
      <c r="J39" s="3">
        <v>1</v>
      </c>
      <c r="K39" s="3">
        <v>6590</v>
      </c>
      <c r="L39" s="3">
        <v>10104104</v>
      </c>
    </row>
    <row r="40" spans="1:12" x14ac:dyDescent="0.25">
      <c r="A40" s="3">
        <v>36</v>
      </c>
      <c r="B40" s="3" t="s">
        <v>169</v>
      </c>
      <c r="C40" s="3" t="s">
        <v>55</v>
      </c>
      <c r="D40" s="3"/>
      <c r="E40" s="3"/>
      <c r="F40" s="3">
        <v>1</v>
      </c>
      <c r="G40" s="3">
        <v>22985</v>
      </c>
      <c r="H40" s="3"/>
      <c r="I40" s="3"/>
      <c r="J40" s="3">
        <v>1</v>
      </c>
      <c r="K40" s="3">
        <v>22985</v>
      </c>
      <c r="L40" s="3">
        <v>10104105</v>
      </c>
    </row>
    <row r="41" spans="1:12" x14ac:dyDescent="0.25">
      <c r="A41" s="3">
        <v>37</v>
      </c>
      <c r="B41" s="3" t="s">
        <v>170</v>
      </c>
      <c r="C41" s="3" t="s">
        <v>55</v>
      </c>
      <c r="D41" s="3"/>
      <c r="E41" s="3"/>
      <c r="F41" s="3">
        <v>2</v>
      </c>
      <c r="G41" s="3">
        <v>39800</v>
      </c>
      <c r="H41" s="3"/>
      <c r="I41" s="3"/>
      <c r="J41" s="3">
        <v>2</v>
      </c>
      <c r="K41" s="3">
        <v>39800</v>
      </c>
      <c r="L41" s="3" t="s">
        <v>176</v>
      </c>
    </row>
    <row r="42" spans="1:12" x14ac:dyDescent="0.25">
      <c r="A42" s="3">
        <v>38</v>
      </c>
      <c r="B42" s="3" t="s">
        <v>171</v>
      </c>
      <c r="C42" s="3" t="s">
        <v>55</v>
      </c>
      <c r="D42" s="3"/>
      <c r="E42" s="3"/>
      <c r="F42" s="3">
        <v>1</v>
      </c>
      <c r="G42" s="3">
        <v>1563</v>
      </c>
      <c r="H42" s="3"/>
      <c r="I42" s="3"/>
      <c r="J42" s="3">
        <v>1</v>
      </c>
      <c r="K42" s="3">
        <v>1563</v>
      </c>
      <c r="L42" s="3">
        <v>10104108</v>
      </c>
    </row>
    <row r="43" spans="1:12" x14ac:dyDescent="0.25">
      <c r="A43" s="3">
        <v>39</v>
      </c>
      <c r="B43" s="3" t="s">
        <v>172</v>
      </c>
      <c r="C43" s="3" t="s">
        <v>55</v>
      </c>
      <c r="D43" s="3"/>
      <c r="E43" s="3"/>
      <c r="F43" s="3">
        <v>2</v>
      </c>
      <c r="G43" s="3">
        <v>4980</v>
      </c>
      <c r="H43" s="3"/>
      <c r="I43" s="3"/>
      <c r="J43" s="3">
        <v>2</v>
      </c>
      <c r="K43" s="3">
        <v>4980</v>
      </c>
      <c r="L43" s="3" t="s">
        <v>177</v>
      </c>
    </row>
    <row r="44" spans="1:12" x14ac:dyDescent="0.25">
      <c r="A44" s="3">
        <v>40</v>
      </c>
      <c r="B44" s="3" t="s">
        <v>173</v>
      </c>
      <c r="C44" s="3" t="s">
        <v>55</v>
      </c>
      <c r="D44" s="3"/>
      <c r="E44" s="3"/>
      <c r="F44" s="3">
        <v>1</v>
      </c>
      <c r="G44" s="3">
        <v>20500</v>
      </c>
      <c r="H44" s="3"/>
      <c r="I44" s="3"/>
      <c r="J44" s="3">
        <v>1</v>
      </c>
      <c r="K44" s="3">
        <v>20500</v>
      </c>
      <c r="L44" s="3">
        <v>10104111</v>
      </c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 t="s">
        <v>14</v>
      </c>
      <c r="C46" s="3"/>
      <c r="D46" s="3"/>
      <c r="E46" s="3">
        <v>1513351.61</v>
      </c>
      <c r="F46" s="3"/>
      <c r="G46" s="3">
        <v>146678</v>
      </c>
      <c r="H46" s="3"/>
      <c r="I46" s="3"/>
      <c r="J46" s="3"/>
      <c r="K46" s="3">
        <v>1660029.61</v>
      </c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14" sqref="L14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7.5703125" customWidth="1"/>
    <col min="6" max="6" width="3.7109375" customWidth="1"/>
    <col min="8" max="8" width="4.42578125" customWidth="1"/>
    <col min="9" max="9" width="6.28515625" customWidth="1"/>
    <col min="10" max="10" width="6.140625" customWidth="1"/>
    <col min="11" max="11" width="7" customWidth="1"/>
  </cols>
  <sheetData>
    <row r="1" spans="1:12" x14ac:dyDescent="0.25">
      <c r="A1" s="1"/>
      <c r="B1" s="1">
        <v>10102</v>
      </c>
      <c r="C1" s="1"/>
      <c r="D1" s="1"/>
      <c r="E1" s="1"/>
      <c r="F1" s="1"/>
      <c r="G1" s="1"/>
      <c r="H1" s="1"/>
      <c r="I1" s="1"/>
      <c r="J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123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10"/>
      <c r="E4" s="10"/>
      <c r="F4" s="11"/>
      <c r="G4" s="11"/>
      <c r="H4" s="11"/>
      <c r="I4" s="11"/>
      <c r="J4" s="10"/>
      <c r="K4" s="10"/>
      <c r="L4" s="7"/>
    </row>
    <row r="5" spans="1:12" x14ac:dyDescent="0.25">
      <c r="A5" s="46"/>
      <c r="B5" s="46"/>
      <c r="C5" s="44"/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  <c r="I5" s="2" t="s">
        <v>6</v>
      </c>
      <c r="J5" s="2" t="s">
        <v>7</v>
      </c>
      <c r="K5" s="2" t="s">
        <v>6</v>
      </c>
      <c r="L5" s="3"/>
    </row>
    <row r="6" spans="1:12" x14ac:dyDescent="0.25">
      <c r="A6" s="3">
        <v>1</v>
      </c>
      <c r="B6" s="3" t="s">
        <v>8</v>
      </c>
      <c r="C6" s="3" t="s">
        <v>55</v>
      </c>
      <c r="D6" s="3">
        <v>1</v>
      </c>
      <c r="E6" s="3">
        <v>2670</v>
      </c>
      <c r="F6" s="3"/>
      <c r="G6" s="3"/>
      <c r="H6" s="3"/>
      <c r="I6" s="3"/>
      <c r="J6" s="3">
        <v>1</v>
      </c>
      <c r="K6" s="3">
        <v>2670</v>
      </c>
      <c r="L6" s="3">
        <v>10102002</v>
      </c>
    </row>
    <row r="7" spans="1:12" x14ac:dyDescent="0.25">
      <c r="A7" s="3">
        <v>2</v>
      </c>
      <c r="B7" s="3" t="s">
        <v>17</v>
      </c>
      <c r="C7" s="3" t="s">
        <v>55</v>
      </c>
      <c r="D7" s="3">
        <v>1</v>
      </c>
      <c r="E7" s="3">
        <v>710</v>
      </c>
      <c r="F7" s="3"/>
      <c r="G7" s="3"/>
      <c r="H7" s="3"/>
      <c r="I7" s="3"/>
      <c r="J7" s="3">
        <v>1</v>
      </c>
      <c r="K7" s="3">
        <v>710</v>
      </c>
      <c r="L7" s="3">
        <v>10102003</v>
      </c>
    </row>
    <row r="8" spans="1:12" x14ac:dyDescent="0.25">
      <c r="A8" s="3">
        <v>3</v>
      </c>
      <c r="B8" s="3" t="s">
        <v>9</v>
      </c>
      <c r="C8" s="3" t="s">
        <v>55</v>
      </c>
      <c r="D8" s="3">
        <v>1</v>
      </c>
      <c r="E8" s="3">
        <v>710</v>
      </c>
      <c r="F8" s="3"/>
      <c r="G8" s="3"/>
      <c r="H8" s="3"/>
      <c r="I8" s="3"/>
      <c r="J8" s="3">
        <v>1</v>
      </c>
      <c r="K8" s="3">
        <v>710</v>
      </c>
      <c r="L8" s="3">
        <v>10102004</v>
      </c>
    </row>
    <row r="9" spans="1:12" x14ac:dyDescent="0.25">
      <c r="A9" s="3">
        <v>4</v>
      </c>
      <c r="B9" s="3" t="s">
        <v>10</v>
      </c>
      <c r="C9" s="3" t="s">
        <v>55</v>
      </c>
      <c r="D9" s="3">
        <v>1</v>
      </c>
      <c r="E9" s="3">
        <v>3050</v>
      </c>
      <c r="F9" s="3"/>
      <c r="G9" s="3"/>
      <c r="H9" s="3"/>
      <c r="I9" s="3"/>
      <c r="J9" s="3">
        <v>1</v>
      </c>
      <c r="K9" s="3">
        <v>3050</v>
      </c>
      <c r="L9" s="3">
        <v>10102005</v>
      </c>
    </row>
    <row r="10" spans="1:12" x14ac:dyDescent="0.25">
      <c r="A10" s="3">
        <v>5</v>
      </c>
      <c r="B10" s="3" t="s">
        <v>11</v>
      </c>
      <c r="C10" s="3" t="s">
        <v>55</v>
      </c>
      <c r="D10" s="3">
        <v>1</v>
      </c>
      <c r="E10" s="3">
        <v>6000</v>
      </c>
      <c r="F10" s="3"/>
      <c r="G10" s="3"/>
      <c r="H10" s="3"/>
      <c r="I10" s="3"/>
      <c r="J10" s="3">
        <v>1</v>
      </c>
      <c r="K10" s="3">
        <v>6000</v>
      </c>
      <c r="L10" s="3">
        <v>10102006</v>
      </c>
    </row>
    <row r="11" spans="1:12" x14ac:dyDescent="0.25">
      <c r="A11" s="3">
        <v>6</v>
      </c>
      <c r="B11" s="3" t="s">
        <v>12</v>
      </c>
      <c r="C11" s="3" t="s">
        <v>55</v>
      </c>
      <c r="D11" s="3">
        <v>1</v>
      </c>
      <c r="E11" s="3">
        <v>7826</v>
      </c>
      <c r="F11" s="3"/>
      <c r="G11" s="3"/>
      <c r="H11" s="3"/>
      <c r="I11" s="3"/>
      <c r="J11" s="3">
        <v>1</v>
      </c>
      <c r="K11" s="3">
        <v>7826</v>
      </c>
      <c r="L11" s="3">
        <v>10102007</v>
      </c>
    </row>
    <row r="12" spans="1:12" x14ac:dyDescent="0.25">
      <c r="A12" s="3">
        <v>7</v>
      </c>
      <c r="B12" s="3" t="s">
        <v>94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 t="s">
        <v>13</v>
      </c>
      <c r="C13" s="3" t="s">
        <v>55</v>
      </c>
      <c r="D13" s="3">
        <v>1</v>
      </c>
      <c r="E13" s="3">
        <v>335340</v>
      </c>
      <c r="F13" s="3"/>
      <c r="G13" s="3"/>
      <c r="H13" s="3"/>
      <c r="I13" s="3"/>
      <c r="J13" s="3">
        <v>1</v>
      </c>
      <c r="K13" s="3">
        <v>335340</v>
      </c>
      <c r="L13" s="3">
        <v>10102011</v>
      </c>
    </row>
    <row r="14" spans="1:12" x14ac:dyDescent="0.25">
      <c r="A14" s="3">
        <v>8</v>
      </c>
      <c r="B14" s="3" t="s">
        <v>95</v>
      </c>
      <c r="C14" s="3" t="s">
        <v>55</v>
      </c>
      <c r="D14" s="3">
        <v>1</v>
      </c>
      <c r="E14" s="3">
        <v>19283</v>
      </c>
      <c r="F14" s="3"/>
      <c r="G14" s="3"/>
      <c r="H14" s="3"/>
      <c r="I14" s="3"/>
      <c r="J14" s="3">
        <v>1</v>
      </c>
      <c r="K14" s="3">
        <v>19283</v>
      </c>
      <c r="L14" s="3">
        <v>10102015</v>
      </c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 t="s">
        <v>14</v>
      </c>
      <c r="C18" s="3"/>
      <c r="D18" s="3"/>
      <c r="E18" s="3">
        <v>375589</v>
      </c>
      <c r="F18" s="3"/>
      <c r="G18" s="3"/>
      <c r="H18" s="3"/>
      <c r="I18" s="3"/>
      <c r="J18" s="3"/>
      <c r="K18" s="3">
        <v>375589</v>
      </c>
      <c r="L18" s="3"/>
    </row>
    <row r="19" spans="1:12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</sheetData>
  <mergeCells count="8">
    <mergeCell ref="J2:K3"/>
    <mergeCell ref="F3:G3"/>
    <mergeCell ref="H3:I3"/>
    <mergeCell ref="A2:A5"/>
    <mergeCell ref="B2:B5"/>
    <mergeCell ref="C2:C5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2316</v>
      </c>
      <c r="F5" s="3"/>
      <c r="G5" s="3"/>
      <c r="H5" s="3"/>
      <c r="I5" s="3">
        <v>6</v>
      </c>
      <c r="J5" s="3"/>
      <c r="K5" s="3">
        <v>2322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5719</v>
      </c>
      <c r="F7" s="3"/>
      <c r="G7" s="3"/>
      <c r="H7" s="3"/>
      <c r="I7" s="3">
        <v>14</v>
      </c>
      <c r="J7" s="3"/>
      <c r="K7" s="3">
        <v>5733</v>
      </c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10420</v>
      </c>
      <c r="F10" s="3"/>
      <c r="G10" s="3"/>
      <c r="H10" s="3"/>
      <c r="I10" s="3">
        <v>20</v>
      </c>
      <c r="J10" s="3"/>
      <c r="K10" s="3">
        <v>10440</v>
      </c>
    </row>
    <row r="11" spans="1:11" x14ac:dyDescent="0.25">
      <c r="A11" s="3">
        <v>6</v>
      </c>
      <c r="B11" s="3" t="s">
        <v>144</v>
      </c>
      <c r="C11" s="3"/>
      <c r="D11" s="3"/>
      <c r="E11" s="3">
        <v>8927</v>
      </c>
      <c r="F11" s="3"/>
      <c r="G11" s="3"/>
      <c r="H11" s="3"/>
      <c r="I11" s="3">
        <v>60</v>
      </c>
      <c r="J11" s="3"/>
      <c r="K11" s="3">
        <v>8987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368722</v>
      </c>
      <c r="F17" s="3"/>
      <c r="G17" s="3"/>
      <c r="H17" s="3"/>
      <c r="I17" s="3">
        <v>100</v>
      </c>
      <c r="J17" s="3"/>
      <c r="K17" s="3">
        <v>368822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2310</v>
      </c>
      <c r="F5" s="3"/>
      <c r="G5" s="3"/>
      <c r="H5" s="3"/>
      <c r="I5" s="3">
        <v>6</v>
      </c>
      <c r="J5" s="3"/>
      <c r="K5" s="3">
        <v>2316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5705</v>
      </c>
      <c r="F7" s="3"/>
      <c r="G7" s="3"/>
      <c r="H7" s="3"/>
      <c r="I7" s="3">
        <v>14</v>
      </c>
      <c r="J7" s="3"/>
      <c r="K7" s="3">
        <v>5719</v>
      </c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10400</v>
      </c>
      <c r="F10" s="3"/>
      <c r="G10" s="3"/>
      <c r="H10" s="3"/>
      <c r="I10" s="3">
        <v>20</v>
      </c>
      <c r="J10" s="3"/>
      <c r="K10" s="3">
        <v>10420</v>
      </c>
    </row>
    <row r="11" spans="1:11" x14ac:dyDescent="0.25">
      <c r="A11" s="3">
        <v>6</v>
      </c>
      <c r="B11" s="3" t="s">
        <v>144</v>
      </c>
      <c r="C11" s="3"/>
      <c r="D11" s="3"/>
      <c r="E11" s="3">
        <v>8867</v>
      </c>
      <c r="F11" s="3"/>
      <c r="G11" s="3"/>
      <c r="H11" s="3"/>
      <c r="I11" s="3">
        <v>60</v>
      </c>
      <c r="J11" s="3"/>
      <c r="K11" s="3">
        <v>8927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368622</v>
      </c>
      <c r="F17" s="3"/>
      <c r="G17" s="3"/>
      <c r="H17" s="3"/>
      <c r="I17" s="3">
        <v>100</v>
      </c>
      <c r="J17" s="3"/>
      <c r="K17" s="3">
        <v>368722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Q22" sqref="Q2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147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2286</v>
      </c>
      <c r="F5" s="3"/>
      <c r="G5" s="3"/>
      <c r="H5" s="3"/>
      <c r="I5" s="3">
        <v>6</v>
      </c>
      <c r="J5" s="3"/>
      <c r="K5" s="3">
        <v>2292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5649</v>
      </c>
      <c r="F7" s="3"/>
      <c r="G7" s="3"/>
      <c r="H7" s="3"/>
      <c r="I7" s="3">
        <v>14</v>
      </c>
      <c r="J7" s="3"/>
      <c r="K7" s="3">
        <v>5663</v>
      </c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10320</v>
      </c>
      <c r="F10" s="3"/>
      <c r="G10" s="3"/>
      <c r="H10" s="3"/>
      <c r="I10" s="3">
        <v>20</v>
      </c>
      <c r="J10" s="3"/>
      <c r="K10" s="3">
        <v>10340</v>
      </c>
    </row>
    <row r="11" spans="1:11" x14ac:dyDescent="0.25">
      <c r="A11" s="3">
        <v>6</v>
      </c>
      <c r="B11" s="3" t="s">
        <v>144</v>
      </c>
      <c r="C11" s="3"/>
      <c r="D11" s="3"/>
      <c r="E11" s="3">
        <v>8627</v>
      </c>
      <c r="F11" s="3"/>
      <c r="G11" s="3"/>
      <c r="H11" s="3"/>
      <c r="I11" s="3">
        <v>60</v>
      </c>
      <c r="J11" s="3"/>
      <c r="K11" s="3">
        <v>8687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368222</v>
      </c>
      <c r="F17" s="3"/>
      <c r="G17" s="3"/>
      <c r="H17" s="3"/>
      <c r="I17" s="3">
        <v>100</v>
      </c>
      <c r="J17" s="3"/>
      <c r="K17" s="3">
        <v>368322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36589</v>
      </c>
      <c r="F8" s="3"/>
      <c r="G8" s="3"/>
      <c r="H8" s="3"/>
      <c r="I8" s="3">
        <v>94</v>
      </c>
      <c r="J8" s="3"/>
      <c r="K8" s="3">
        <v>36683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>
        <v>3173</v>
      </c>
      <c r="F17" s="3"/>
      <c r="G17" s="3"/>
      <c r="H17" s="3"/>
      <c r="I17" s="3"/>
      <c r="J17" s="3"/>
      <c r="K17" s="3">
        <v>3173</v>
      </c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>
        <v>53120</v>
      </c>
      <c r="F18" s="3"/>
      <c r="G18" s="3"/>
      <c r="H18" s="3"/>
      <c r="I18" s="3"/>
      <c r="J18" s="3"/>
      <c r="K18" s="3">
        <v>53120</v>
      </c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304291</v>
      </c>
      <c r="F20" s="3"/>
      <c r="G20" s="3"/>
      <c r="H20" s="3"/>
      <c r="I20" s="3">
        <v>1131</v>
      </c>
      <c r="J20" s="3"/>
      <c r="K20" s="3">
        <v>305422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887741</v>
      </c>
      <c r="F23" s="3"/>
      <c r="G23" s="3"/>
      <c r="H23" s="3"/>
      <c r="I23" s="3">
        <v>1225</v>
      </c>
      <c r="J23" s="3"/>
      <c r="K23" s="3">
        <v>888966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36401</v>
      </c>
      <c r="F8" s="3"/>
      <c r="G8" s="3"/>
      <c r="H8" s="3"/>
      <c r="I8" s="3">
        <v>94</v>
      </c>
      <c r="J8" s="3"/>
      <c r="K8" s="3">
        <v>36495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>
        <v>3173</v>
      </c>
      <c r="F17" s="3"/>
      <c r="G17" s="3"/>
      <c r="H17" s="3"/>
      <c r="I17" s="3"/>
      <c r="J17" s="3"/>
      <c r="K17" s="3">
        <v>3173</v>
      </c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>
        <v>53120</v>
      </c>
      <c r="F18" s="3"/>
      <c r="G18" s="3"/>
      <c r="H18" s="3"/>
      <c r="I18" s="3"/>
      <c r="J18" s="3"/>
      <c r="K18" s="3">
        <v>53120</v>
      </c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302029</v>
      </c>
      <c r="F20" s="3"/>
      <c r="G20" s="3"/>
      <c r="H20" s="3"/>
      <c r="I20" s="3">
        <v>1131</v>
      </c>
      <c r="J20" s="3"/>
      <c r="K20" s="3">
        <v>303160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885291</v>
      </c>
      <c r="F23" s="3"/>
      <c r="G23" s="3"/>
      <c r="H23" s="3"/>
      <c r="I23" s="3">
        <v>1225</v>
      </c>
      <c r="J23" s="3"/>
      <c r="K23" s="3">
        <v>886516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K23" sqref="K23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153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36307</v>
      </c>
      <c r="F8" s="3"/>
      <c r="G8" s="3"/>
      <c r="H8" s="3"/>
      <c r="I8" s="3">
        <v>94</v>
      </c>
      <c r="J8" s="3"/>
      <c r="K8" s="3">
        <v>36401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>
        <v>3173</v>
      </c>
      <c r="F17" s="3"/>
      <c r="G17" s="3"/>
      <c r="H17" s="3"/>
      <c r="I17" s="3"/>
      <c r="J17" s="3"/>
      <c r="K17" s="3">
        <v>3173</v>
      </c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>
        <v>53120</v>
      </c>
      <c r="F18" s="3"/>
      <c r="G18" s="3"/>
      <c r="H18" s="3"/>
      <c r="I18" s="3"/>
      <c r="J18" s="3"/>
      <c r="K18" s="3">
        <v>53120</v>
      </c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300898</v>
      </c>
      <c r="F20" s="3"/>
      <c r="G20" s="3"/>
      <c r="H20" s="3"/>
      <c r="I20" s="3">
        <v>1131</v>
      </c>
      <c r="J20" s="3"/>
      <c r="K20" s="3">
        <v>302029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884066</v>
      </c>
      <c r="F23" s="3"/>
      <c r="G23" s="3"/>
      <c r="H23" s="3"/>
      <c r="I23" s="3">
        <v>1225</v>
      </c>
      <c r="J23" s="3"/>
      <c r="K23" s="3">
        <v>885291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2.140625" customWidth="1"/>
    <col min="7" max="7" width="10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>
        <v>306246</v>
      </c>
      <c r="F5" s="3"/>
      <c r="G5" s="3">
        <v>306246</v>
      </c>
      <c r="H5" s="3"/>
      <c r="I5" s="3"/>
      <c r="J5" s="3"/>
      <c r="K5" s="3"/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191169</v>
      </c>
      <c r="F6" s="3"/>
      <c r="G6" s="3"/>
      <c r="H6" s="3"/>
      <c r="I6" s="3">
        <v>2372</v>
      </c>
      <c r="J6" s="3"/>
      <c r="K6" s="3">
        <v>193541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>
        <v>785636.81</v>
      </c>
      <c r="F9" s="3"/>
      <c r="G9" s="3">
        <v>785636.81</v>
      </c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1397041.49</v>
      </c>
      <c r="F12" s="3"/>
      <c r="G12" s="3">
        <v>1091882.81</v>
      </c>
      <c r="H12" s="3"/>
      <c r="I12" s="3">
        <v>2372</v>
      </c>
      <c r="J12" s="3"/>
      <c r="K12" s="3">
        <v>307530.68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2" sqref="F2:I2"/>
    </sheetView>
  </sheetViews>
  <sheetFormatPr defaultRowHeight="15" x14ac:dyDescent="0.25"/>
  <cols>
    <col min="1" max="1" width="4.140625" customWidth="1"/>
    <col min="2" max="2" width="16.85546875" customWidth="1"/>
    <col min="3" max="3" width="3.85546875" customWidth="1"/>
    <col min="4" max="4" width="5.85546875" customWidth="1"/>
    <col min="5" max="5" width="10" customWidth="1"/>
    <col min="6" max="6" width="1.7109375" customWidth="1"/>
    <col min="7" max="7" width="3.7109375" customWidth="1"/>
    <col min="8" max="9" width="6" customWidth="1"/>
    <col min="10" max="10" width="6.140625" customWidth="1"/>
    <col min="11" max="11" width="9.42578125" customWidth="1"/>
  </cols>
  <sheetData>
    <row r="1" spans="1:12" x14ac:dyDescent="0.25">
      <c r="A1" s="1"/>
      <c r="B1" s="1">
        <v>10103</v>
      </c>
      <c r="C1" s="1"/>
      <c r="D1" s="1"/>
      <c r="E1" s="1"/>
      <c r="F1" s="1"/>
      <c r="G1" s="1"/>
      <c r="I1" s="1"/>
      <c r="J1" s="1"/>
      <c r="K1" s="1"/>
    </row>
    <row r="2" spans="1:12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211</v>
      </c>
      <c r="G2" s="45"/>
      <c r="H2" s="45"/>
      <c r="I2" s="45"/>
      <c r="J2" s="44" t="s">
        <v>3</v>
      </c>
      <c r="K2" s="44"/>
      <c r="L2" s="5" t="s">
        <v>124</v>
      </c>
    </row>
    <row r="3" spans="1:12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  <c r="L3" s="6" t="s">
        <v>125</v>
      </c>
    </row>
    <row r="4" spans="1:12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  <c r="L4" s="7"/>
    </row>
    <row r="5" spans="1:12" x14ac:dyDescent="0.25">
      <c r="A5" s="3">
        <v>1</v>
      </c>
      <c r="B5" s="3" t="s">
        <v>56</v>
      </c>
      <c r="C5" s="3" t="s">
        <v>54</v>
      </c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>
        <v>2</v>
      </c>
      <c r="B6" s="3" t="s">
        <v>57</v>
      </c>
      <c r="C6" s="3" t="s">
        <v>54</v>
      </c>
      <c r="D6" s="3">
        <v>5</v>
      </c>
      <c r="E6" s="3">
        <v>289390</v>
      </c>
      <c r="F6" s="3"/>
      <c r="G6" s="3"/>
      <c r="H6" s="3"/>
      <c r="I6" s="3"/>
      <c r="J6" s="3">
        <v>5</v>
      </c>
      <c r="K6" s="3">
        <v>289390</v>
      </c>
      <c r="L6" s="3">
        <v>10103014</v>
      </c>
    </row>
    <row r="7" spans="1:12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3</v>
      </c>
      <c r="B8" s="3" t="s">
        <v>59</v>
      </c>
      <c r="C8" s="3" t="s">
        <v>54</v>
      </c>
      <c r="D8" s="3">
        <v>1200</v>
      </c>
      <c r="E8" s="3">
        <v>394819</v>
      </c>
      <c r="F8" s="3"/>
      <c r="G8" s="3"/>
      <c r="H8" s="3"/>
      <c r="I8" s="3"/>
      <c r="J8" s="3">
        <v>1200</v>
      </c>
      <c r="K8" s="3">
        <v>394819</v>
      </c>
      <c r="L8" s="3">
        <v>10103015</v>
      </c>
    </row>
    <row r="9" spans="1:12" x14ac:dyDescent="0.25">
      <c r="A9" s="3">
        <v>4</v>
      </c>
      <c r="B9" s="3" t="s">
        <v>60</v>
      </c>
      <c r="C9" s="3" t="s">
        <v>54</v>
      </c>
      <c r="D9" s="3">
        <v>1000</v>
      </c>
      <c r="E9" s="3">
        <v>49171</v>
      </c>
      <c r="F9" s="3"/>
      <c r="G9" s="3"/>
      <c r="H9" s="3"/>
      <c r="I9" s="3"/>
      <c r="J9" s="3">
        <v>1000</v>
      </c>
      <c r="K9" s="3">
        <v>49171</v>
      </c>
      <c r="L9" s="3">
        <v>10103017</v>
      </c>
    </row>
    <row r="10" spans="1:12" x14ac:dyDescent="0.25">
      <c r="A10" s="3">
        <v>5</v>
      </c>
      <c r="B10" s="3" t="s">
        <v>64</v>
      </c>
      <c r="C10" s="3" t="s">
        <v>54</v>
      </c>
      <c r="D10" s="3">
        <v>900</v>
      </c>
      <c r="E10" s="3">
        <v>47566</v>
      </c>
      <c r="F10" s="3"/>
      <c r="G10" s="3"/>
      <c r="H10" s="3"/>
      <c r="I10" s="3"/>
      <c r="J10" s="3">
        <v>900</v>
      </c>
      <c r="K10" s="3">
        <v>47566</v>
      </c>
      <c r="L10" s="3">
        <v>10103017</v>
      </c>
    </row>
    <row r="11" spans="1:12" x14ac:dyDescent="0.25">
      <c r="A11" s="3">
        <v>6</v>
      </c>
      <c r="B11" s="3" t="s">
        <v>61</v>
      </c>
      <c r="C11" s="3" t="s">
        <v>54</v>
      </c>
      <c r="D11" s="3">
        <v>1200</v>
      </c>
      <c r="E11" s="3">
        <v>370049</v>
      </c>
      <c r="F11" s="3"/>
      <c r="G11" s="3"/>
      <c r="H11" s="3"/>
      <c r="I11" s="3"/>
      <c r="J11" s="3">
        <v>1200</v>
      </c>
      <c r="K11" s="3">
        <v>370049</v>
      </c>
      <c r="L11" s="3">
        <v>10103017</v>
      </c>
    </row>
    <row r="12" spans="1:12" x14ac:dyDescent="0.25">
      <c r="A12" s="3">
        <v>7</v>
      </c>
      <c r="B12" s="3" t="s">
        <v>62</v>
      </c>
      <c r="C12" s="3" t="s">
        <v>54</v>
      </c>
      <c r="D12" s="3">
        <v>1200</v>
      </c>
      <c r="E12" s="3">
        <v>335044</v>
      </c>
      <c r="F12" s="3"/>
      <c r="G12" s="3"/>
      <c r="H12" s="3"/>
      <c r="I12" s="3"/>
      <c r="J12" s="3">
        <v>1200</v>
      </c>
      <c r="K12" s="3">
        <v>335044</v>
      </c>
      <c r="L12" s="3">
        <v>10103017</v>
      </c>
    </row>
    <row r="13" spans="1:12" x14ac:dyDescent="0.25">
      <c r="A13" s="3">
        <v>8</v>
      </c>
      <c r="B13" s="3" t="s">
        <v>63</v>
      </c>
      <c r="C13" s="3" t="s">
        <v>54</v>
      </c>
      <c r="D13" s="3">
        <v>520</v>
      </c>
      <c r="E13" s="3">
        <v>151688</v>
      </c>
      <c r="F13" s="3"/>
      <c r="G13" s="3"/>
      <c r="H13" s="3"/>
      <c r="I13" s="3"/>
      <c r="J13" s="3">
        <v>520</v>
      </c>
      <c r="K13" s="3">
        <v>151688</v>
      </c>
      <c r="L13" s="3">
        <v>10103030</v>
      </c>
    </row>
    <row r="14" spans="1:12" x14ac:dyDescent="0.25">
      <c r="A14" s="3">
        <v>9</v>
      </c>
      <c r="B14" s="3" t="s">
        <v>65</v>
      </c>
      <c r="C14" s="3" t="s">
        <v>54</v>
      </c>
      <c r="D14" s="3">
        <v>250</v>
      </c>
      <c r="E14" s="3">
        <v>72927</v>
      </c>
      <c r="F14" s="3"/>
      <c r="G14" s="3"/>
      <c r="H14" s="3"/>
      <c r="I14" s="3"/>
      <c r="J14" s="3">
        <v>250</v>
      </c>
      <c r="K14" s="3">
        <v>72927</v>
      </c>
      <c r="L14" s="3">
        <v>10103031</v>
      </c>
    </row>
    <row r="15" spans="1:12" x14ac:dyDescent="0.25">
      <c r="A15" s="3">
        <v>10</v>
      </c>
      <c r="B15" s="3" t="s">
        <v>66</v>
      </c>
      <c r="C15" s="3" t="s">
        <v>54</v>
      </c>
      <c r="D15" s="3">
        <v>920</v>
      </c>
      <c r="E15" s="3">
        <v>201278</v>
      </c>
      <c r="F15" s="3"/>
      <c r="G15" s="3"/>
      <c r="H15" s="3"/>
      <c r="I15" s="3"/>
      <c r="J15" s="3">
        <v>920</v>
      </c>
      <c r="K15" s="3">
        <v>201278</v>
      </c>
      <c r="L15" s="3">
        <v>10103032</v>
      </c>
    </row>
    <row r="16" spans="1:12" x14ac:dyDescent="0.25">
      <c r="A16" s="3">
        <v>11</v>
      </c>
      <c r="B16" s="3" t="s">
        <v>67</v>
      </c>
      <c r="C16" s="3" t="s">
        <v>54</v>
      </c>
      <c r="D16" s="3">
        <v>200</v>
      </c>
      <c r="E16" s="3">
        <v>58341</v>
      </c>
      <c r="F16" s="3"/>
      <c r="G16" s="3"/>
      <c r="H16" s="3"/>
      <c r="I16" s="3"/>
      <c r="J16" s="3">
        <v>200</v>
      </c>
      <c r="K16" s="3">
        <v>58341</v>
      </c>
      <c r="L16" s="3">
        <v>10103033</v>
      </c>
    </row>
    <row r="17" spans="1:12" x14ac:dyDescent="0.25">
      <c r="A17" s="3">
        <v>12</v>
      </c>
      <c r="B17" s="3" t="s">
        <v>68</v>
      </c>
      <c r="C17" s="3" t="s">
        <v>54</v>
      </c>
      <c r="D17" s="3">
        <v>280</v>
      </c>
      <c r="E17" s="3">
        <v>65342</v>
      </c>
      <c r="F17" s="3"/>
      <c r="G17" s="3"/>
      <c r="H17" s="3"/>
      <c r="I17" s="3"/>
      <c r="J17" s="3">
        <v>280</v>
      </c>
      <c r="K17" s="3">
        <v>65342</v>
      </c>
      <c r="L17" s="3">
        <v>10103034</v>
      </c>
    </row>
    <row r="18" spans="1:12" ht="15" customHeight="1" x14ac:dyDescent="0.25">
      <c r="A18" s="3">
        <v>13</v>
      </c>
      <c r="B18" s="3" t="s">
        <v>69</v>
      </c>
      <c r="C18" s="3" t="s">
        <v>54</v>
      </c>
      <c r="D18" s="3">
        <v>150</v>
      </c>
      <c r="E18" s="3">
        <v>28891</v>
      </c>
      <c r="F18" s="3"/>
      <c r="G18" s="3"/>
      <c r="H18" s="3"/>
      <c r="I18" s="3"/>
      <c r="J18" s="3">
        <v>150</v>
      </c>
      <c r="K18" s="3">
        <v>28891</v>
      </c>
      <c r="L18" s="3">
        <v>10103035</v>
      </c>
    </row>
    <row r="19" spans="1:12" x14ac:dyDescent="0.25">
      <c r="A19" s="3">
        <v>14</v>
      </c>
      <c r="B19" s="3" t="s">
        <v>70</v>
      </c>
      <c r="C19" s="3" t="s">
        <v>54</v>
      </c>
      <c r="D19" s="3">
        <v>860</v>
      </c>
      <c r="E19" s="3">
        <v>250868</v>
      </c>
      <c r="F19" s="3"/>
      <c r="G19" s="3"/>
      <c r="H19" s="3"/>
      <c r="I19" s="3"/>
      <c r="J19" s="3">
        <v>860</v>
      </c>
      <c r="K19" s="3">
        <v>250868</v>
      </c>
      <c r="L19" s="3">
        <v>10103036</v>
      </c>
    </row>
    <row r="20" spans="1:12" x14ac:dyDescent="0.25">
      <c r="A20" s="3">
        <v>15</v>
      </c>
      <c r="B20" s="3" t="s">
        <v>71</v>
      </c>
      <c r="C20" s="3" t="s">
        <v>54</v>
      </c>
      <c r="D20" s="3">
        <v>520</v>
      </c>
      <c r="E20" s="3">
        <v>121350</v>
      </c>
      <c r="F20" s="3"/>
      <c r="G20" s="3"/>
      <c r="H20" s="3"/>
      <c r="I20" s="3"/>
      <c r="J20" s="3">
        <v>520</v>
      </c>
      <c r="K20" s="3">
        <v>121350</v>
      </c>
      <c r="L20" s="3">
        <v>10103037</v>
      </c>
    </row>
    <row r="21" spans="1:12" x14ac:dyDescent="0.25">
      <c r="A21" s="3">
        <v>16</v>
      </c>
      <c r="B21" s="3" t="s">
        <v>72</v>
      </c>
      <c r="C21" s="3" t="s">
        <v>54</v>
      </c>
      <c r="D21" s="3">
        <v>200</v>
      </c>
      <c r="E21" s="3">
        <v>58341</v>
      </c>
      <c r="F21" s="3"/>
      <c r="G21" s="3"/>
      <c r="H21" s="3"/>
      <c r="I21" s="3"/>
      <c r="J21" s="3">
        <v>200</v>
      </c>
      <c r="K21" s="3">
        <v>58341</v>
      </c>
      <c r="L21" s="3">
        <v>10103038</v>
      </c>
    </row>
    <row r="22" spans="1:12" x14ac:dyDescent="0.25">
      <c r="A22" s="3">
        <v>17</v>
      </c>
      <c r="B22" s="3" t="s">
        <v>73</v>
      </c>
      <c r="C22" s="3" t="s">
        <v>54</v>
      </c>
      <c r="D22" s="3">
        <v>420</v>
      </c>
      <c r="E22" s="3">
        <v>91888</v>
      </c>
      <c r="F22" s="3"/>
      <c r="G22" s="3"/>
      <c r="H22" s="3"/>
      <c r="I22" s="3"/>
      <c r="J22" s="3">
        <v>420</v>
      </c>
      <c r="K22" s="3">
        <v>91888</v>
      </c>
      <c r="L22" s="3">
        <v>10103046</v>
      </c>
    </row>
    <row r="23" spans="1:12" x14ac:dyDescent="0.25">
      <c r="A23" s="3">
        <v>18</v>
      </c>
      <c r="B23" s="3" t="s">
        <v>74</v>
      </c>
      <c r="C23" s="3" t="s">
        <v>54</v>
      </c>
      <c r="D23" s="3">
        <v>700</v>
      </c>
      <c r="E23" s="3">
        <v>204195</v>
      </c>
      <c r="F23" s="3"/>
      <c r="G23" s="3"/>
      <c r="H23" s="3"/>
      <c r="I23" s="3"/>
      <c r="J23" s="3">
        <v>700</v>
      </c>
      <c r="K23" s="3">
        <v>204195</v>
      </c>
      <c r="L23" s="3">
        <v>10103047</v>
      </c>
    </row>
    <row r="24" spans="1:12" x14ac:dyDescent="0.25">
      <c r="A24" s="3">
        <v>19</v>
      </c>
      <c r="B24" s="3" t="s">
        <v>75</v>
      </c>
      <c r="C24" s="3" t="s">
        <v>54</v>
      </c>
      <c r="D24" s="3">
        <v>16856</v>
      </c>
      <c r="E24" s="3">
        <v>1325052</v>
      </c>
      <c r="F24" s="3"/>
      <c r="G24" s="3"/>
      <c r="H24" s="3"/>
      <c r="I24" s="3"/>
      <c r="J24" s="3">
        <v>16856</v>
      </c>
      <c r="K24" s="3">
        <v>1325052</v>
      </c>
      <c r="L24" s="3">
        <v>10103018</v>
      </c>
    </row>
    <row r="25" spans="1:12" x14ac:dyDescent="0.25">
      <c r="A25" s="3">
        <v>20</v>
      </c>
      <c r="B25" s="3" t="s">
        <v>76</v>
      </c>
      <c r="C25" s="3" t="s">
        <v>55</v>
      </c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>
        <v>23</v>
      </c>
      <c r="B26" s="3" t="s">
        <v>77</v>
      </c>
      <c r="C26" s="3" t="s">
        <v>55</v>
      </c>
      <c r="D26" s="3">
        <v>1</v>
      </c>
      <c r="E26" s="3">
        <v>141167</v>
      </c>
      <c r="F26" s="3"/>
      <c r="G26" s="3"/>
      <c r="H26" s="3"/>
      <c r="I26" s="3"/>
      <c r="J26" s="3">
        <v>1</v>
      </c>
      <c r="K26" s="3">
        <v>141167</v>
      </c>
      <c r="L26" s="3">
        <v>10103048</v>
      </c>
    </row>
    <row r="27" spans="1:12" x14ac:dyDescent="0.25">
      <c r="A27" s="3">
        <v>24</v>
      </c>
      <c r="B27" s="3" t="s">
        <v>133</v>
      </c>
      <c r="C27" s="3" t="s">
        <v>55</v>
      </c>
      <c r="D27" s="3">
        <v>1</v>
      </c>
      <c r="E27" s="3">
        <v>99800</v>
      </c>
      <c r="F27" s="3"/>
      <c r="G27" s="3"/>
      <c r="H27" s="3"/>
      <c r="I27" s="3"/>
      <c r="J27" s="3">
        <v>1</v>
      </c>
      <c r="K27" s="3">
        <v>99800</v>
      </c>
      <c r="L27" s="3">
        <v>10103049</v>
      </c>
    </row>
    <row r="28" spans="1:12" x14ac:dyDescent="0.25">
      <c r="A28" s="3">
        <v>25</v>
      </c>
      <c r="B28" s="3" t="s">
        <v>134</v>
      </c>
      <c r="C28" s="3" t="s">
        <v>54</v>
      </c>
      <c r="D28" s="3">
        <v>120</v>
      </c>
      <c r="E28" s="3">
        <v>102500</v>
      </c>
      <c r="F28" s="3"/>
      <c r="G28" s="3"/>
      <c r="H28" s="3"/>
      <c r="I28" s="3"/>
      <c r="J28" s="3">
        <v>120</v>
      </c>
      <c r="K28" s="3">
        <v>102500</v>
      </c>
      <c r="L28" s="3">
        <v>10103050</v>
      </c>
    </row>
    <row r="29" spans="1:12" ht="13.5" customHeight="1" x14ac:dyDescent="0.25">
      <c r="A29" s="3">
        <v>26</v>
      </c>
      <c r="B29" s="3" t="s">
        <v>134</v>
      </c>
      <c r="C29" s="3" t="s">
        <v>54</v>
      </c>
      <c r="D29" s="3">
        <v>15</v>
      </c>
      <c r="E29" s="3">
        <v>68000</v>
      </c>
      <c r="F29" s="3"/>
      <c r="G29" s="3"/>
      <c r="H29" s="3"/>
      <c r="I29" s="3"/>
      <c r="J29" s="3">
        <v>15</v>
      </c>
      <c r="K29" s="3">
        <v>68000</v>
      </c>
      <c r="L29" s="3">
        <v>10103051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 t="s">
        <v>14</v>
      </c>
      <c r="C33" s="3"/>
      <c r="D33" s="3"/>
      <c r="E33" s="3">
        <v>4527667</v>
      </c>
      <c r="F33" s="3"/>
      <c r="G33" s="3"/>
      <c r="H33" s="3"/>
      <c r="I33" s="3"/>
      <c r="J33" s="3"/>
      <c r="K33" s="3">
        <v>4527667</v>
      </c>
      <c r="L33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12" sqref="K1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>
        <v>306246</v>
      </c>
      <c r="F5" s="3"/>
      <c r="G5" s="3"/>
      <c r="H5" s="3"/>
      <c r="I5" s="3"/>
      <c r="J5" s="3"/>
      <c r="K5" s="3">
        <v>306246</v>
      </c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186425</v>
      </c>
      <c r="F6" s="3"/>
      <c r="G6" s="3"/>
      <c r="H6" s="3"/>
      <c r="I6" s="3">
        <v>2372</v>
      </c>
      <c r="J6" s="3"/>
      <c r="K6" s="3">
        <v>188797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>
        <v>785636.81</v>
      </c>
      <c r="F9" s="3"/>
      <c r="G9" s="3"/>
      <c r="H9" s="3"/>
      <c r="I9" s="3"/>
      <c r="J9" s="3"/>
      <c r="K9" s="3">
        <v>785636.81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1392297.49</v>
      </c>
      <c r="F12" s="3"/>
      <c r="G12" s="3"/>
      <c r="H12" s="3"/>
      <c r="I12" s="3">
        <v>2372</v>
      </c>
      <c r="J12" s="3"/>
      <c r="K12" s="3">
        <v>1394669.49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O25" sqref="O25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>
        <v>306246</v>
      </c>
      <c r="F5" s="3"/>
      <c r="G5" s="3"/>
      <c r="H5" s="3"/>
      <c r="I5" s="3"/>
      <c r="J5" s="3"/>
      <c r="K5" s="3">
        <v>306246</v>
      </c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184053</v>
      </c>
      <c r="F6" s="3"/>
      <c r="G6" s="3"/>
      <c r="H6" s="3"/>
      <c r="I6" s="3">
        <v>2372</v>
      </c>
      <c r="J6" s="3"/>
      <c r="K6" s="3">
        <v>186425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>
        <v>785636.81</v>
      </c>
      <c r="F9" s="3"/>
      <c r="G9" s="3"/>
      <c r="H9" s="3"/>
      <c r="I9" s="3"/>
      <c r="J9" s="3"/>
      <c r="K9" s="3">
        <v>785636.81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1389925.49</v>
      </c>
      <c r="F12" s="3"/>
      <c r="G12" s="3"/>
      <c r="H12" s="3"/>
      <c r="I12" s="3">
        <v>2372</v>
      </c>
      <c r="J12" s="3"/>
      <c r="K12" s="3">
        <v>1392297.49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85546875" customWidth="1"/>
  </cols>
  <sheetData>
    <row r="1" spans="1:11" x14ac:dyDescent="0.25">
      <c r="A1" s="1"/>
      <c r="B1" s="1">
        <v>10405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148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78</v>
      </c>
      <c r="C5" s="3" t="s">
        <v>15</v>
      </c>
      <c r="D5" s="3"/>
      <c r="E5" s="3">
        <v>306246</v>
      </c>
      <c r="F5" s="3"/>
      <c r="G5" s="3"/>
      <c r="H5" s="3"/>
      <c r="I5" s="3"/>
      <c r="J5" s="3"/>
      <c r="K5" s="3">
        <v>306246</v>
      </c>
    </row>
    <row r="6" spans="1:11" x14ac:dyDescent="0.25">
      <c r="A6" s="3">
        <v>2</v>
      </c>
      <c r="B6" s="3" t="s">
        <v>79</v>
      </c>
      <c r="C6" s="3" t="s">
        <v>15</v>
      </c>
      <c r="D6" s="3"/>
      <c r="E6" s="3">
        <v>181681</v>
      </c>
      <c r="F6" s="3"/>
      <c r="G6" s="3"/>
      <c r="H6" s="3"/>
      <c r="I6" s="3">
        <v>2372</v>
      </c>
      <c r="J6" s="3"/>
      <c r="K6" s="3">
        <v>184053</v>
      </c>
    </row>
    <row r="7" spans="1:11" x14ac:dyDescent="0.25">
      <c r="A7" s="3">
        <v>3</v>
      </c>
      <c r="B7" s="3" t="s">
        <v>80</v>
      </c>
      <c r="C7" s="3" t="s">
        <v>15</v>
      </c>
      <c r="D7" s="3"/>
      <c r="E7" s="3">
        <v>67921.56</v>
      </c>
      <c r="F7" s="3"/>
      <c r="G7" s="3"/>
      <c r="H7" s="3"/>
      <c r="I7" s="3"/>
      <c r="J7" s="3"/>
      <c r="K7" s="3">
        <v>67921.56</v>
      </c>
    </row>
    <row r="8" spans="1:11" x14ac:dyDescent="0.25">
      <c r="A8" s="3">
        <v>4</v>
      </c>
      <c r="B8" s="3" t="s">
        <v>81</v>
      </c>
      <c r="C8" s="3" t="s">
        <v>15</v>
      </c>
      <c r="D8" s="3"/>
      <c r="E8" s="3">
        <v>46068.12</v>
      </c>
      <c r="F8" s="3"/>
      <c r="G8" s="3"/>
      <c r="H8" s="3"/>
      <c r="I8" s="3"/>
      <c r="J8" s="3"/>
      <c r="K8" s="3">
        <v>46068.12</v>
      </c>
    </row>
    <row r="9" spans="1:11" x14ac:dyDescent="0.25">
      <c r="A9" s="3">
        <v>5</v>
      </c>
      <c r="B9" s="3" t="s">
        <v>82</v>
      </c>
      <c r="C9" s="3" t="s">
        <v>15</v>
      </c>
      <c r="D9" s="3"/>
      <c r="E9" s="3">
        <v>785636.81</v>
      </c>
      <c r="F9" s="3"/>
      <c r="G9" s="3"/>
      <c r="H9" s="3"/>
      <c r="I9" s="3"/>
      <c r="J9" s="3"/>
      <c r="K9" s="3">
        <v>785636.81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14</v>
      </c>
      <c r="C12" s="3"/>
      <c r="D12" s="3"/>
      <c r="E12" s="3">
        <v>1387553.49</v>
      </c>
      <c r="F12" s="3"/>
      <c r="G12" s="3"/>
      <c r="H12" s="3"/>
      <c r="I12" s="3">
        <v>2372</v>
      </c>
      <c r="J12" s="3"/>
      <c r="K12" s="3">
        <v>1389925.49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153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43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 t="s">
        <v>44</v>
      </c>
      <c r="C6" s="3" t="s">
        <v>15</v>
      </c>
      <c r="D6" s="3"/>
      <c r="E6" s="3">
        <v>304703</v>
      </c>
      <c r="F6" s="3"/>
      <c r="G6" s="3"/>
      <c r="H6" s="3"/>
      <c r="I6" s="3"/>
      <c r="J6" s="3"/>
      <c r="K6" s="3">
        <v>304703</v>
      </c>
    </row>
    <row r="7" spans="1:11" x14ac:dyDescent="0.25">
      <c r="A7" s="3">
        <v>2</v>
      </c>
      <c r="B7" s="3" t="s">
        <v>43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 t="s">
        <v>45</v>
      </c>
      <c r="C8" s="3" t="s">
        <v>15</v>
      </c>
      <c r="D8" s="3"/>
      <c r="E8" s="3">
        <v>36401</v>
      </c>
      <c r="F8" s="3"/>
      <c r="G8" s="3"/>
      <c r="H8" s="3"/>
      <c r="I8" s="3">
        <v>94</v>
      </c>
      <c r="J8" s="3"/>
      <c r="K8" s="3">
        <v>36495</v>
      </c>
    </row>
    <row r="9" spans="1:11" x14ac:dyDescent="0.25">
      <c r="A9" s="3">
        <v>3</v>
      </c>
      <c r="B9" s="3" t="s">
        <v>46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 t="s">
        <v>47</v>
      </c>
      <c r="C10" s="3" t="s">
        <v>15</v>
      </c>
      <c r="D10" s="3"/>
      <c r="E10" s="3">
        <v>109686</v>
      </c>
      <c r="F10" s="3"/>
      <c r="G10" s="3"/>
      <c r="H10" s="3"/>
      <c r="I10" s="3"/>
      <c r="J10" s="3"/>
      <c r="K10" s="3">
        <v>109686</v>
      </c>
    </row>
    <row r="11" spans="1:11" x14ac:dyDescent="0.25">
      <c r="A11" s="3">
        <v>4</v>
      </c>
      <c r="B11" s="3" t="s">
        <v>46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 t="s">
        <v>19</v>
      </c>
      <c r="C12" s="3" t="s">
        <v>15</v>
      </c>
      <c r="D12" s="3"/>
      <c r="E12" s="3">
        <v>67477</v>
      </c>
      <c r="F12" s="3"/>
      <c r="G12" s="3"/>
      <c r="H12" s="3"/>
      <c r="I12" s="3"/>
      <c r="J12" s="3"/>
      <c r="K12" s="3">
        <v>67477</v>
      </c>
    </row>
    <row r="13" spans="1:11" x14ac:dyDescent="0.25">
      <c r="A13" s="3">
        <v>5</v>
      </c>
      <c r="B13" s="3" t="s">
        <v>46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 t="s">
        <v>48</v>
      </c>
      <c r="C14" s="3" t="s">
        <v>15</v>
      </c>
      <c r="D14" s="3"/>
      <c r="E14" s="3">
        <v>3107</v>
      </c>
      <c r="F14" s="3"/>
      <c r="G14" s="3"/>
      <c r="H14" s="3"/>
      <c r="I14" s="3"/>
      <c r="J14" s="3"/>
      <c r="K14" s="3">
        <v>3107</v>
      </c>
    </row>
    <row r="15" spans="1:11" x14ac:dyDescent="0.25">
      <c r="A15" s="3">
        <v>6</v>
      </c>
      <c r="B15" s="3" t="s">
        <v>49</v>
      </c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 t="s">
        <v>50</v>
      </c>
      <c r="C16" s="3" t="s">
        <v>15</v>
      </c>
      <c r="D16" s="3"/>
      <c r="E16" s="3">
        <v>5595</v>
      </c>
      <c r="F16" s="3"/>
      <c r="G16" s="3"/>
      <c r="H16" s="3"/>
      <c r="I16" s="3"/>
      <c r="J16" s="3"/>
      <c r="K16" s="3">
        <v>5595</v>
      </c>
    </row>
    <row r="17" spans="1:11" x14ac:dyDescent="0.25">
      <c r="A17" s="3">
        <v>7</v>
      </c>
      <c r="B17" s="3" t="s">
        <v>51</v>
      </c>
      <c r="C17" s="3" t="s">
        <v>15</v>
      </c>
      <c r="D17" s="3"/>
      <c r="E17" s="3">
        <v>3173</v>
      </c>
      <c r="F17" s="3"/>
      <c r="G17" s="3"/>
      <c r="H17" s="3"/>
      <c r="I17" s="3"/>
      <c r="J17" s="3"/>
      <c r="K17" s="3">
        <v>3173</v>
      </c>
    </row>
    <row r="18" spans="1:11" ht="15" customHeight="1" x14ac:dyDescent="0.25">
      <c r="A18" s="3"/>
      <c r="B18" s="3" t="s">
        <v>52</v>
      </c>
      <c r="C18" s="3" t="s">
        <v>15</v>
      </c>
      <c r="D18" s="3"/>
      <c r="E18" s="3">
        <v>53120</v>
      </c>
      <c r="F18" s="3"/>
      <c r="G18" s="3"/>
      <c r="H18" s="3"/>
      <c r="I18" s="3"/>
      <c r="J18" s="3"/>
      <c r="K18" s="3">
        <v>53120</v>
      </c>
    </row>
    <row r="19" spans="1:11" x14ac:dyDescent="0.25">
      <c r="A19" s="3">
        <v>8</v>
      </c>
      <c r="B19" s="3" t="s">
        <v>46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 t="s">
        <v>47</v>
      </c>
      <c r="C20" s="3" t="s">
        <v>15</v>
      </c>
      <c r="D20" s="3"/>
      <c r="E20" s="3">
        <v>302029</v>
      </c>
      <c r="F20" s="3"/>
      <c r="G20" s="3"/>
      <c r="H20" s="3"/>
      <c r="I20" s="3">
        <v>1131</v>
      </c>
      <c r="J20" s="3"/>
      <c r="K20" s="3">
        <v>303160</v>
      </c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 t="s">
        <v>14</v>
      </c>
      <c r="C23" s="3"/>
      <c r="D23" s="3"/>
      <c r="E23" s="3">
        <v>884066</v>
      </c>
      <c r="F23" s="3"/>
      <c r="G23" s="3"/>
      <c r="H23" s="3"/>
      <c r="I23" s="3">
        <v>1225</v>
      </c>
      <c r="J23" s="3"/>
      <c r="K23" s="3">
        <v>885291</v>
      </c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161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/>
      <c r="H5" s="3"/>
      <c r="I5" s="3"/>
      <c r="J5" s="3"/>
      <c r="K5" s="3">
        <v>4364</v>
      </c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183050</v>
      </c>
      <c r="F6" s="3"/>
      <c r="G6" s="3"/>
      <c r="H6" s="3"/>
      <c r="I6" s="3">
        <v>320</v>
      </c>
      <c r="J6" s="3"/>
      <c r="K6" s="3">
        <v>183370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/>
      <c r="H25" s="3"/>
      <c r="I25" s="3"/>
      <c r="J25" s="3"/>
      <c r="K25" s="3">
        <v>450</v>
      </c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3878</v>
      </c>
      <c r="F27" s="3"/>
      <c r="G27" s="3"/>
      <c r="H27" s="3"/>
      <c r="I27" s="3">
        <v>554</v>
      </c>
      <c r="J27" s="3"/>
      <c r="K27" s="3">
        <v>4432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1330</v>
      </c>
      <c r="F28" s="3"/>
      <c r="G28" s="3"/>
      <c r="H28" s="3"/>
      <c r="I28" s="3">
        <v>190</v>
      </c>
      <c r="J28" s="3"/>
      <c r="K28" s="3">
        <v>1520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4161369</v>
      </c>
      <c r="F31" s="3"/>
      <c r="G31" s="3"/>
      <c r="H31" s="3"/>
      <c r="I31" s="3">
        <v>1064</v>
      </c>
      <c r="J31" s="3"/>
      <c r="K31" s="3">
        <v>4161369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159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/>
      <c r="H5" s="3"/>
      <c r="I5" s="3"/>
      <c r="J5" s="3"/>
      <c r="K5" s="3">
        <v>4364</v>
      </c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182730</v>
      </c>
      <c r="F6" s="3"/>
      <c r="G6" s="3"/>
      <c r="H6" s="3"/>
      <c r="I6" s="3">
        <v>320</v>
      </c>
      <c r="J6" s="3"/>
      <c r="K6" s="3">
        <v>183050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/>
      <c r="H25" s="3"/>
      <c r="I25" s="3"/>
      <c r="J25" s="3"/>
      <c r="K25" s="3">
        <v>450</v>
      </c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3324</v>
      </c>
      <c r="F27" s="3"/>
      <c r="G27" s="3"/>
      <c r="H27" s="3"/>
      <c r="I27" s="3">
        <v>554</v>
      </c>
      <c r="J27" s="3"/>
      <c r="K27" s="3">
        <v>3878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1140</v>
      </c>
      <c r="F28" s="3"/>
      <c r="G28" s="3"/>
      <c r="H28" s="3"/>
      <c r="I28" s="3">
        <v>190</v>
      </c>
      <c r="J28" s="3"/>
      <c r="K28" s="3">
        <v>1330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4160305</v>
      </c>
      <c r="F31" s="3"/>
      <c r="G31" s="3"/>
      <c r="H31" s="3"/>
      <c r="I31" s="3">
        <v>1064</v>
      </c>
      <c r="J31" s="3"/>
      <c r="K31" s="3">
        <v>4161369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/>
      <c r="H5" s="3"/>
      <c r="I5" s="3"/>
      <c r="J5" s="3"/>
      <c r="K5" s="3">
        <v>4364</v>
      </c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182410</v>
      </c>
      <c r="F6" s="3"/>
      <c r="G6" s="3"/>
      <c r="H6" s="3"/>
      <c r="I6" s="3">
        <v>320</v>
      </c>
      <c r="J6" s="3"/>
      <c r="K6" s="3">
        <v>182730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/>
      <c r="H25" s="3"/>
      <c r="I25" s="3"/>
      <c r="J25" s="3"/>
      <c r="K25" s="3">
        <v>450</v>
      </c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2770</v>
      </c>
      <c r="F27" s="3"/>
      <c r="G27" s="3"/>
      <c r="H27" s="3"/>
      <c r="I27" s="3">
        <v>554</v>
      </c>
      <c r="J27" s="3"/>
      <c r="K27" s="3">
        <v>3324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950</v>
      </c>
      <c r="F28" s="3"/>
      <c r="G28" s="3"/>
      <c r="H28" s="3"/>
      <c r="I28" s="3">
        <v>190</v>
      </c>
      <c r="J28" s="3"/>
      <c r="K28" s="3">
        <v>1140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4159241</v>
      </c>
      <c r="F31" s="3"/>
      <c r="G31" s="3"/>
      <c r="H31" s="3"/>
      <c r="I31" s="3">
        <v>1064</v>
      </c>
      <c r="J31" s="3"/>
      <c r="K31" s="3">
        <v>4160305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31" sqref="K31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5.85546875" customWidth="1"/>
    <col min="5" max="5" width="11" customWidth="1"/>
    <col min="6" max="6" width="3.7109375" customWidth="1"/>
    <col min="8" max="8" width="4.42578125" customWidth="1"/>
    <col min="10" max="10" width="6.140625" customWidth="1"/>
    <col min="11" max="11" width="10.140625" customWidth="1"/>
  </cols>
  <sheetData>
    <row r="1" spans="1:11" x14ac:dyDescent="0.25">
      <c r="A1" s="1"/>
      <c r="B1" s="1">
        <v>10403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150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56</v>
      </c>
      <c r="C5" s="3" t="s">
        <v>15</v>
      </c>
      <c r="D5" s="3"/>
      <c r="E5" s="3">
        <v>4364</v>
      </c>
      <c r="F5" s="3"/>
      <c r="G5" s="3"/>
      <c r="H5" s="3"/>
      <c r="I5" s="3"/>
      <c r="J5" s="3"/>
      <c r="K5" s="3">
        <v>4364</v>
      </c>
    </row>
    <row r="6" spans="1:11" x14ac:dyDescent="0.25">
      <c r="A6" s="3">
        <v>2</v>
      </c>
      <c r="B6" s="3" t="s">
        <v>57</v>
      </c>
      <c r="C6" s="3" t="s">
        <v>15</v>
      </c>
      <c r="D6" s="3"/>
      <c r="E6" s="3">
        <v>182090</v>
      </c>
      <c r="F6" s="3"/>
      <c r="G6" s="3"/>
      <c r="H6" s="3"/>
      <c r="I6" s="3">
        <v>320</v>
      </c>
      <c r="J6" s="3"/>
      <c r="K6" s="3">
        <v>182410</v>
      </c>
    </row>
    <row r="7" spans="1:11" x14ac:dyDescent="0.25">
      <c r="A7" s="3"/>
      <c r="B7" s="3" t="s">
        <v>58</v>
      </c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>
        <v>3</v>
      </c>
      <c r="B8" s="3" t="s">
        <v>59</v>
      </c>
      <c r="C8" s="3" t="s">
        <v>15</v>
      </c>
      <c r="D8" s="3"/>
      <c r="E8" s="3">
        <v>394819</v>
      </c>
      <c r="F8" s="3"/>
      <c r="G8" s="3"/>
      <c r="H8" s="3"/>
      <c r="I8" s="3"/>
      <c r="J8" s="3"/>
      <c r="K8" s="3">
        <v>394819</v>
      </c>
    </row>
    <row r="9" spans="1:11" x14ac:dyDescent="0.25">
      <c r="A9" s="3">
        <v>4</v>
      </c>
      <c r="B9" s="3" t="s">
        <v>60</v>
      </c>
      <c r="C9" s="3" t="s">
        <v>15</v>
      </c>
      <c r="D9" s="3"/>
      <c r="E9" s="3">
        <v>49171</v>
      </c>
      <c r="F9" s="3"/>
      <c r="G9" s="3"/>
      <c r="H9" s="3"/>
      <c r="I9" s="3"/>
      <c r="J9" s="3"/>
      <c r="K9" s="3">
        <v>49171</v>
      </c>
    </row>
    <row r="10" spans="1:11" x14ac:dyDescent="0.25">
      <c r="A10" s="3">
        <v>5</v>
      </c>
      <c r="B10" s="3" t="s">
        <v>64</v>
      </c>
      <c r="C10" s="3" t="s">
        <v>15</v>
      </c>
      <c r="D10" s="3"/>
      <c r="E10" s="3">
        <v>47566</v>
      </c>
      <c r="F10" s="3"/>
      <c r="G10" s="3"/>
      <c r="H10" s="3"/>
      <c r="I10" s="3"/>
      <c r="J10" s="3"/>
      <c r="K10" s="3">
        <v>47566</v>
      </c>
    </row>
    <row r="11" spans="1:11" x14ac:dyDescent="0.25">
      <c r="A11" s="3">
        <v>6</v>
      </c>
      <c r="B11" s="3" t="s">
        <v>61</v>
      </c>
      <c r="C11" s="3" t="s">
        <v>15</v>
      </c>
      <c r="D11" s="3"/>
      <c r="E11" s="3">
        <v>370049</v>
      </c>
      <c r="F11" s="3"/>
      <c r="G11" s="3"/>
      <c r="H11" s="3"/>
      <c r="I11" s="3"/>
      <c r="J11" s="3"/>
      <c r="K11" s="3">
        <v>370049</v>
      </c>
    </row>
    <row r="12" spans="1:11" x14ac:dyDescent="0.25">
      <c r="A12" s="3">
        <v>7</v>
      </c>
      <c r="B12" s="3" t="s">
        <v>62</v>
      </c>
      <c r="C12" s="3" t="s">
        <v>15</v>
      </c>
      <c r="D12" s="3"/>
      <c r="E12" s="3">
        <v>335044</v>
      </c>
      <c r="F12" s="3"/>
      <c r="G12" s="3"/>
      <c r="H12" s="3"/>
      <c r="I12" s="3"/>
      <c r="J12" s="3"/>
      <c r="K12" s="3">
        <v>335044</v>
      </c>
    </row>
    <row r="13" spans="1:11" x14ac:dyDescent="0.25">
      <c r="A13" s="3">
        <v>8</v>
      </c>
      <c r="B13" s="3" t="s">
        <v>63</v>
      </c>
      <c r="C13" s="3" t="s">
        <v>15</v>
      </c>
      <c r="D13" s="3"/>
      <c r="E13" s="3">
        <v>151688</v>
      </c>
      <c r="F13" s="3"/>
      <c r="G13" s="3"/>
      <c r="H13" s="3"/>
      <c r="I13" s="3"/>
      <c r="J13" s="3"/>
      <c r="K13" s="3">
        <v>151688</v>
      </c>
    </row>
    <row r="14" spans="1:11" x14ac:dyDescent="0.25">
      <c r="A14" s="3">
        <v>9</v>
      </c>
      <c r="B14" s="3" t="s">
        <v>65</v>
      </c>
      <c r="C14" s="3" t="s">
        <v>15</v>
      </c>
      <c r="D14" s="3"/>
      <c r="E14" s="3">
        <v>72927</v>
      </c>
      <c r="F14" s="3"/>
      <c r="G14" s="3"/>
      <c r="H14" s="3"/>
      <c r="I14" s="3"/>
      <c r="J14" s="3"/>
      <c r="K14" s="3">
        <v>72927</v>
      </c>
    </row>
    <row r="15" spans="1:11" x14ac:dyDescent="0.25">
      <c r="A15" s="3">
        <v>10</v>
      </c>
      <c r="B15" s="3" t="s">
        <v>66</v>
      </c>
      <c r="C15" s="3" t="s">
        <v>15</v>
      </c>
      <c r="D15" s="3"/>
      <c r="E15" s="3">
        <v>201278</v>
      </c>
      <c r="F15" s="3"/>
      <c r="G15" s="3"/>
      <c r="H15" s="3"/>
      <c r="I15" s="3"/>
      <c r="J15" s="3"/>
      <c r="K15" s="3">
        <v>201278</v>
      </c>
    </row>
    <row r="16" spans="1:11" x14ac:dyDescent="0.25">
      <c r="A16" s="3">
        <v>11</v>
      </c>
      <c r="B16" s="3" t="s">
        <v>67</v>
      </c>
      <c r="C16" s="3" t="s">
        <v>15</v>
      </c>
      <c r="D16" s="3"/>
      <c r="E16" s="3">
        <v>58341</v>
      </c>
      <c r="F16" s="3"/>
      <c r="G16" s="3"/>
      <c r="H16" s="3"/>
      <c r="I16" s="3"/>
      <c r="J16" s="3"/>
      <c r="K16" s="3">
        <v>58341</v>
      </c>
    </row>
    <row r="17" spans="1:11" x14ac:dyDescent="0.25">
      <c r="A17" s="3">
        <v>12</v>
      </c>
      <c r="B17" s="3" t="s">
        <v>68</v>
      </c>
      <c r="C17" s="3" t="s">
        <v>15</v>
      </c>
      <c r="D17" s="3"/>
      <c r="E17" s="3">
        <v>65342</v>
      </c>
      <c r="F17" s="3"/>
      <c r="G17" s="3"/>
      <c r="H17" s="3"/>
      <c r="I17" s="3"/>
      <c r="J17" s="3"/>
      <c r="K17" s="3">
        <v>65342</v>
      </c>
    </row>
    <row r="18" spans="1:11" ht="15" customHeight="1" x14ac:dyDescent="0.25">
      <c r="A18" s="3">
        <v>13</v>
      </c>
      <c r="B18" s="3" t="s">
        <v>69</v>
      </c>
      <c r="C18" s="3" t="s">
        <v>15</v>
      </c>
      <c r="D18" s="3"/>
      <c r="E18" s="3">
        <v>28891</v>
      </c>
      <c r="F18" s="3"/>
      <c r="G18" s="3"/>
      <c r="H18" s="3"/>
      <c r="I18" s="3"/>
      <c r="J18" s="3"/>
      <c r="K18" s="3">
        <v>28891</v>
      </c>
    </row>
    <row r="19" spans="1:11" x14ac:dyDescent="0.25">
      <c r="A19" s="3">
        <v>14</v>
      </c>
      <c r="B19" s="3" t="s">
        <v>70</v>
      </c>
      <c r="C19" s="3" t="s">
        <v>15</v>
      </c>
      <c r="D19" s="3"/>
      <c r="E19" s="3">
        <v>250868</v>
      </c>
      <c r="F19" s="3"/>
      <c r="G19" s="3"/>
      <c r="H19" s="3"/>
      <c r="I19" s="3"/>
      <c r="J19" s="3"/>
      <c r="K19" s="3">
        <v>250868</v>
      </c>
    </row>
    <row r="20" spans="1:11" x14ac:dyDescent="0.25">
      <c r="A20" s="3">
        <v>15</v>
      </c>
      <c r="B20" s="3" t="s">
        <v>71</v>
      </c>
      <c r="C20" s="3" t="s">
        <v>15</v>
      </c>
      <c r="D20" s="3"/>
      <c r="E20" s="3">
        <v>121350</v>
      </c>
      <c r="F20" s="3"/>
      <c r="G20" s="3"/>
      <c r="H20" s="3"/>
      <c r="I20" s="3"/>
      <c r="J20" s="3"/>
      <c r="K20" s="3">
        <v>121350</v>
      </c>
    </row>
    <row r="21" spans="1:11" x14ac:dyDescent="0.25">
      <c r="A21" s="3">
        <v>16</v>
      </c>
      <c r="B21" s="3" t="s">
        <v>72</v>
      </c>
      <c r="C21" s="3" t="s">
        <v>15</v>
      </c>
      <c r="D21" s="3"/>
      <c r="E21" s="3">
        <v>58341</v>
      </c>
      <c r="F21" s="3"/>
      <c r="G21" s="3"/>
      <c r="H21" s="3"/>
      <c r="I21" s="3"/>
      <c r="J21" s="3"/>
      <c r="K21" s="3">
        <v>58341</v>
      </c>
    </row>
    <row r="22" spans="1:11" x14ac:dyDescent="0.25">
      <c r="A22" s="3">
        <v>17</v>
      </c>
      <c r="B22" s="3" t="s">
        <v>73</v>
      </c>
      <c r="C22" s="3" t="s">
        <v>15</v>
      </c>
      <c r="D22" s="3"/>
      <c r="E22" s="3">
        <v>91888</v>
      </c>
      <c r="F22" s="3"/>
      <c r="G22" s="3"/>
      <c r="H22" s="3"/>
      <c r="I22" s="3"/>
      <c r="J22" s="3"/>
      <c r="K22" s="3">
        <v>91888</v>
      </c>
    </row>
    <row r="23" spans="1:11" x14ac:dyDescent="0.25">
      <c r="A23" s="3">
        <v>18</v>
      </c>
      <c r="B23" s="3" t="s">
        <v>74</v>
      </c>
      <c r="C23" s="3" t="s">
        <v>15</v>
      </c>
      <c r="D23" s="3"/>
      <c r="E23" s="3">
        <v>204195</v>
      </c>
      <c r="F23" s="3"/>
      <c r="G23" s="3"/>
      <c r="H23" s="3"/>
      <c r="I23" s="3"/>
      <c r="J23" s="3"/>
      <c r="K23" s="3">
        <v>204195</v>
      </c>
    </row>
    <row r="24" spans="1:11" x14ac:dyDescent="0.25">
      <c r="A24" s="3">
        <v>19</v>
      </c>
      <c r="B24" s="3" t="s">
        <v>75</v>
      </c>
      <c r="C24" s="3" t="s">
        <v>15</v>
      </c>
      <c r="D24" s="3"/>
      <c r="E24" s="3">
        <v>1325052</v>
      </c>
      <c r="F24" s="3"/>
      <c r="G24" s="3"/>
      <c r="H24" s="3"/>
      <c r="I24" s="3"/>
      <c r="J24" s="3"/>
      <c r="K24" s="3">
        <v>1325052</v>
      </c>
    </row>
    <row r="25" spans="1:11" x14ac:dyDescent="0.25">
      <c r="A25" s="3">
        <v>20</v>
      </c>
      <c r="B25" s="3" t="s">
        <v>76</v>
      </c>
      <c r="C25" s="3" t="s">
        <v>15</v>
      </c>
      <c r="D25" s="3"/>
      <c r="E25" s="3">
        <v>450</v>
      </c>
      <c r="F25" s="3"/>
      <c r="G25" s="3"/>
      <c r="H25" s="3"/>
      <c r="I25" s="3"/>
      <c r="J25" s="3"/>
      <c r="K25" s="3">
        <v>450</v>
      </c>
    </row>
    <row r="26" spans="1:11" x14ac:dyDescent="0.25">
      <c r="A26" s="3">
        <v>21</v>
      </c>
      <c r="B26" s="3" t="s">
        <v>77</v>
      </c>
      <c r="C26" s="3" t="s">
        <v>15</v>
      </c>
      <c r="D26" s="3"/>
      <c r="E26" s="3">
        <v>141167</v>
      </c>
      <c r="F26" s="3"/>
      <c r="G26" s="3"/>
      <c r="H26" s="3"/>
      <c r="I26" s="3"/>
      <c r="J26" s="3"/>
      <c r="K26" s="3">
        <v>141167</v>
      </c>
    </row>
    <row r="27" spans="1:11" x14ac:dyDescent="0.25">
      <c r="A27" s="3">
        <v>22</v>
      </c>
      <c r="B27" s="3" t="s">
        <v>135</v>
      </c>
      <c r="C27" s="3" t="s">
        <v>15</v>
      </c>
      <c r="D27" s="3"/>
      <c r="E27" s="3">
        <v>2216</v>
      </c>
      <c r="F27" s="3"/>
      <c r="G27" s="3"/>
      <c r="H27" s="3"/>
      <c r="I27" s="3">
        <v>554</v>
      </c>
      <c r="J27" s="3"/>
      <c r="K27" s="3">
        <v>2770</v>
      </c>
    </row>
    <row r="28" spans="1:11" x14ac:dyDescent="0.25">
      <c r="A28" s="3">
        <v>23</v>
      </c>
      <c r="B28" s="3" t="s">
        <v>136</v>
      </c>
      <c r="C28" s="3" t="s">
        <v>15</v>
      </c>
      <c r="D28" s="3"/>
      <c r="E28" s="3">
        <v>760</v>
      </c>
      <c r="F28" s="3"/>
      <c r="G28" s="3"/>
      <c r="H28" s="3"/>
      <c r="I28" s="3">
        <v>190</v>
      </c>
      <c r="J28" s="3"/>
      <c r="K28" s="3">
        <v>950</v>
      </c>
    </row>
    <row r="29" spans="1:11" ht="13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 t="s">
        <v>14</v>
      </c>
      <c r="C31" s="3"/>
      <c r="D31" s="3"/>
      <c r="E31" s="3">
        <v>4158177</v>
      </c>
      <c r="F31" s="3"/>
      <c r="G31" s="3"/>
      <c r="H31" s="3"/>
      <c r="I31" s="3">
        <v>1064</v>
      </c>
      <c r="J31" s="3"/>
      <c r="K31" s="3">
        <v>4159241</v>
      </c>
    </row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K17" sqref="K17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154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2304</v>
      </c>
      <c r="F5" s="3"/>
      <c r="G5" s="3"/>
      <c r="H5" s="3"/>
      <c r="I5" s="3">
        <v>6</v>
      </c>
      <c r="J5" s="3"/>
      <c r="K5" s="3">
        <v>2310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5691</v>
      </c>
      <c r="F7" s="3"/>
      <c r="G7" s="3"/>
      <c r="H7" s="3"/>
      <c r="I7" s="3">
        <v>14</v>
      </c>
      <c r="J7" s="3"/>
      <c r="K7" s="3">
        <v>5705</v>
      </c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10380</v>
      </c>
      <c r="F10" s="3"/>
      <c r="G10" s="3"/>
      <c r="H10" s="3"/>
      <c r="I10" s="3">
        <v>20</v>
      </c>
      <c r="J10" s="3"/>
      <c r="K10" s="3">
        <v>10400</v>
      </c>
    </row>
    <row r="11" spans="1:11" x14ac:dyDescent="0.25">
      <c r="A11" s="3">
        <v>6</v>
      </c>
      <c r="B11" s="3" t="s">
        <v>144</v>
      </c>
      <c r="C11" s="3"/>
      <c r="D11" s="3"/>
      <c r="E11" s="3">
        <v>8807</v>
      </c>
      <c r="F11" s="3"/>
      <c r="G11" s="3"/>
      <c r="H11" s="3"/>
      <c r="I11" s="3">
        <v>60</v>
      </c>
      <c r="J11" s="3"/>
      <c r="K11" s="3">
        <v>8867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368522</v>
      </c>
      <c r="F17" s="3"/>
      <c r="G17" s="3"/>
      <c r="H17" s="3"/>
      <c r="I17" s="3">
        <v>100</v>
      </c>
      <c r="J17" s="3"/>
      <c r="K17" s="3">
        <v>368622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" workbookViewId="0">
      <selection activeCell="F2" sqref="F2:I2"/>
    </sheetView>
  </sheetViews>
  <sheetFormatPr defaultRowHeight="15" x14ac:dyDescent="0.25"/>
  <cols>
    <col min="1" max="1" width="6.140625" customWidth="1"/>
    <col min="2" max="2" width="16.85546875" customWidth="1"/>
    <col min="3" max="3" width="3.85546875" customWidth="1"/>
    <col min="4" max="4" width="6.28515625" customWidth="1"/>
    <col min="6" max="6" width="5.5703125" customWidth="1"/>
    <col min="8" max="8" width="6" customWidth="1"/>
    <col min="10" max="10" width="5.85546875" customWidth="1"/>
  </cols>
  <sheetData>
    <row r="1" spans="1:11" x14ac:dyDescent="0.25">
      <c r="A1" s="1"/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6" t="s">
        <v>0</v>
      </c>
      <c r="B2" s="46" t="s">
        <v>1</v>
      </c>
      <c r="C2" s="44" t="s">
        <v>2</v>
      </c>
      <c r="D2" s="44" t="s">
        <v>3</v>
      </c>
      <c r="E2" s="44"/>
      <c r="F2" s="45" t="s">
        <v>153</v>
      </c>
      <c r="G2" s="45"/>
      <c r="H2" s="45"/>
      <c r="I2" s="45"/>
      <c r="J2" s="44" t="s">
        <v>3</v>
      </c>
      <c r="K2" s="44"/>
    </row>
    <row r="3" spans="1:11" x14ac:dyDescent="0.25">
      <c r="A3" s="46"/>
      <c r="B3" s="46"/>
      <c r="C3" s="44"/>
      <c r="D3" s="44"/>
      <c r="E3" s="44"/>
      <c r="F3" s="45" t="s">
        <v>4</v>
      </c>
      <c r="G3" s="45"/>
      <c r="H3" s="45" t="s">
        <v>5</v>
      </c>
      <c r="I3" s="45"/>
      <c r="J3" s="44"/>
      <c r="K3" s="44"/>
    </row>
    <row r="4" spans="1:11" x14ac:dyDescent="0.25">
      <c r="A4" s="46"/>
      <c r="B4" s="46"/>
      <c r="C4" s="44"/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7</v>
      </c>
      <c r="K4" s="2" t="s">
        <v>6</v>
      </c>
    </row>
    <row r="5" spans="1:11" x14ac:dyDescent="0.25">
      <c r="A5" s="3">
        <v>1</v>
      </c>
      <c r="B5" s="3" t="s">
        <v>10</v>
      </c>
      <c r="C5" s="3" t="s">
        <v>15</v>
      </c>
      <c r="D5" s="3"/>
      <c r="E5" s="3">
        <v>2298</v>
      </c>
      <c r="F5" s="3"/>
      <c r="G5" s="3"/>
      <c r="H5" s="3"/>
      <c r="I5" s="3">
        <v>6</v>
      </c>
      <c r="J5" s="3"/>
      <c r="K5" s="3">
        <v>2304</v>
      </c>
    </row>
    <row r="6" spans="1:11" x14ac:dyDescent="0.25">
      <c r="A6" s="3">
        <v>2</v>
      </c>
      <c r="B6" s="3" t="s">
        <v>11</v>
      </c>
      <c r="C6" s="3" t="s">
        <v>15</v>
      </c>
      <c r="D6" s="3"/>
      <c r="E6" s="3">
        <v>6000</v>
      </c>
      <c r="F6" s="3"/>
      <c r="G6" s="3"/>
      <c r="H6" s="3"/>
      <c r="I6" s="3"/>
      <c r="J6" s="3"/>
      <c r="K6" s="3">
        <v>6000</v>
      </c>
    </row>
    <row r="7" spans="1:11" x14ac:dyDescent="0.25">
      <c r="A7" s="3">
        <v>3</v>
      </c>
      <c r="B7" s="3" t="s">
        <v>12</v>
      </c>
      <c r="C7" s="3" t="s">
        <v>15</v>
      </c>
      <c r="D7" s="3"/>
      <c r="E7" s="3">
        <v>5677</v>
      </c>
      <c r="F7" s="3"/>
      <c r="G7" s="3"/>
      <c r="H7" s="3"/>
      <c r="I7" s="3">
        <v>14</v>
      </c>
      <c r="J7" s="3"/>
      <c r="K7" s="3">
        <v>5691</v>
      </c>
    </row>
    <row r="8" spans="1:11" x14ac:dyDescent="0.25">
      <c r="A8" s="3">
        <v>4</v>
      </c>
      <c r="B8" s="3" t="s">
        <v>18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 t="s">
        <v>19</v>
      </c>
      <c r="C9" s="3" t="s">
        <v>15</v>
      </c>
      <c r="D9" s="3"/>
      <c r="E9" s="3">
        <v>335340</v>
      </c>
      <c r="F9" s="3"/>
      <c r="G9" s="3"/>
      <c r="H9" s="3"/>
      <c r="I9" s="3"/>
      <c r="J9" s="3"/>
      <c r="K9" s="3">
        <v>335340</v>
      </c>
    </row>
    <row r="10" spans="1:11" x14ac:dyDescent="0.25">
      <c r="A10" s="3">
        <v>5</v>
      </c>
      <c r="B10" s="3" t="s">
        <v>20</v>
      </c>
      <c r="C10" s="3" t="s">
        <v>15</v>
      </c>
      <c r="D10" s="3"/>
      <c r="E10" s="3">
        <v>10360</v>
      </c>
      <c r="F10" s="3"/>
      <c r="G10" s="3"/>
      <c r="H10" s="3"/>
      <c r="I10" s="3">
        <v>20</v>
      </c>
      <c r="J10" s="3"/>
      <c r="K10" s="3">
        <v>10380</v>
      </c>
    </row>
    <row r="11" spans="1:11" x14ac:dyDescent="0.25">
      <c r="A11" s="3">
        <v>6</v>
      </c>
      <c r="B11" s="3" t="s">
        <v>144</v>
      </c>
      <c r="C11" s="3"/>
      <c r="D11" s="3"/>
      <c r="E11" s="3">
        <v>8747</v>
      </c>
      <c r="F11" s="3"/>
      <c r="G11" s="3"/>
      <c r="H11" s="3"/>
      <c r="I11" s="3">
        <v>60</v>
      </c>
      <c r="J11" s="3"/>
      <c r="K11" s="3">
        <v>8807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 t="s">
        <v>14</v>
      </c>
      <c r="C17" s="3"/>
      <c r="D17" s="3"/>
      <c r="E17" s="3">
        <v>368422</v>
      </c>
      <c r="F17" s="3"/>
      <c r="G17" s="3"/>
      <c r="H17" s="3"/>
      <c r="I17" s="3">
        <v>100</v>
      </c>
      <c r="J17" s="3"/>
      <c r="K17" s="3">
        <v>368522</v>
      </c>
    </row>
    <row r="18" spans="1:11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3.5" customHeight="1" x14ac:dyDescent="0.25"/>
  </sheetData>
  <mergeCells count="8">
    <mergeCell ref="J2:K3"/>
    <mergeCell ref="F3:G3"/>
    <mergeCell ref="H3:I3"/>
    <mergeCell ref="A2:A4"/>
    <mergeCell ref="B2:B4"/>
    <mergeCell ref="C2:C4"/>
    <mergeCell ref="D2:E3"/>
    <mergeCell ref="F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140</vt:i4>
      </vt:variant>
    </vt:vector>
  </HeadingPairs>
  <TitlesOfParts>
    <vt:vector size="140" baseType="lpstr">
      <vt:lpstr>10402(25)</vt:lpstr>
      <vt:lpstr>10110 (24)</vt:lpstr>
      <vt:lpstr>10110 (23)</vt:lpstr>
      <vt:lpstr>10106 (24)</vt:lpstr>
      <vt:lpstr>10106 (23)</vt:lpstr>
      <vt:lpstr>10105 (23)</vt:lpstr>
      <vt:lpstr>10105 (22)</vt:lpstr>
      <vt:lpstr>10103 (24)</vt:lpstr>
      <vt:lpstr>10103 (23)</vt:lpstr>
      <vt:lpstr>10104 (25)</vt:lpstr>
      <vt:lpstr>10102 (23)</vt:lpstr>
      <vt:lpstr>10102 (22)</vt:lpstr>
      <vt:lpstr>10410 (24)</vt:lpstr>
      <vt:lpstr>10406 (24)</vt:lpstr>
      <vt:lpstr>10405(23)</vt:lpstr>
      <vt:lpstr>10404(23)</vt:lpstr>
      <vt:lpstr>10402(24)</vt:lpstr>
      <vt:lpstr>10404(22)</vt:lpstr>
      <vt:lpstr>10403 (24)</vt:lpstr>
      <vt:lpstr>10405(22)</vt:lpstr>
      <vt:lpstr>10405(21)</vt:lpstr>
      <vt:lpstr>10406 (23)</vt:lpstr>
      <vt:lpstr>10410 (23)</vt:lpstr>
      <vt:lpstr>10402(23)</vt:lpstr>
      <vt:lpstr>10110 (22)</vt:lpstr>
      <vt:lpstr>10410 (22)</vt:lpstr>
      <vt:lpstr>10406 (22)</vt:lpstr>
      <vt:lpstr>10406 (21)</vt:lpstr>
      <vt:lpstr>10405(20)</vt:lpstr>
      <vt:lpstr>10404(21)</vt:lpstr>
      <vt:lpstr>10403 (21)</vt:lpstr>
      <vt:lpstr>10403 (23)</vt:lpstr>
      <vt:lpstr>10104 (24)</vt:lpstr>
      <vt:lpstr>10104 (23)</vt:lpstr>
      <vt:lpstr>10105 (21)</vt:lpstr>
      <vt:lpstr>10104 (22)</vt:lpstr>
      <vt:lpstr>10103 (22)</vt:lpstr>
      <vt:lpstr>10102 (21)</vt:lpstr>
      <vt:lpstr>10402(21)</vt:lpstr>
      <vt:lpstr>10402(22)</vt:lpstr>
      <vt:lpstr>10403 (22)</vt:lpstr>
      <vt:lpstr>10102 (20)</vt:lpstr>
      <vt:lpstr>10103 (21)</vt:lpstr>
      <vt:lpstr>10103 (20)</vt:lpstr>
      <vt:lpstr>10105 (20)</vt:lpstr>
      <vt:lpstr>10105 (19)</vt:lpstr>
      <vt:lpstr>10104 (21)</vt:lpstr>
      <vt:lpstr>10104 (20)</vt:lpstr>
      <vt:lpstr>10110 (21)</vt:lpstr>
      <vt:lpstr>10110 (20)</vt:lpstr>
      <vt:lpstr>10106 (22)</vt:lpstr>
      <vt:lpstr>10106 (21)</vt:lpstr>
      <vt:lpstr>10410 (21)</vt:lpstr>
      <vt:lpstr>10410 (20)</vt:lpstr>
      <vt:lpstr>10403 (20)</vt:lpstr>
      <vt:lpstr>10406 (20)</vt:lpstr>
      <vt:lpstr>10404(20)</vt:lpstr>
      <vt:lpstr>10404(19)</vt:lpstr>
      <vt:lpstr>10406 (19)</vt:lpstr>
      <vt:lpstr>10110 (19)</vt:lpstr>
      <vt:lpstr>10105 (18)</vt:lpstr>
      <vt:lpstr>10406 (18)</vt:lpstr>
      <vt:lpstr>10404(18)</vt:lpstr>
      <vt:lpstr>10403 (19)</vt:lpstr>
      <vt:lpstr>10405(19)</vt:lpstr>
      <vt:lpstr>10410 (19)</vt:lpstr>
      <vt:lpstr>10402(20)</vt:lpstr>
      <vt:lpstr>10106 (19)</vt:lpstr>
      <vt:lpstr>10104 (19)</vt:lpstr>
      <vt:lpstr>10103 (19)</vt:lpstr>
      <vt:lpstr>10102 (19)</vt:lpstr>
      <vt:lpstr>10103 (18)</vt:lpstr>
      <vt:lpstr>10106 (18)</vt:lpstr>
      <vt:lpstr>10106 (17)</vt:lpstr>
      <vt:lpstr>10110 (18)</vt:lpstr>
      <vt:lpstr>10110 (17)</vt:lpstr>
      <vt:lpstr>10102 (18)</vt:lpstr>
      <vt:lpstr>10102 (17)</vt:lpstr>
      <vt:lpstr>10105 (17)</vt:lpstr>
      <vt:lpstr>10104 (18)</vt:lpstr>
      <vt:lpstr>10104 (17)</vt:lpstr>
      <vt:lpstr>10102 (13)</vt:lpstr>
      <vt:lpstr>10402(19)</vt:lpstr>
      <vt:lpstr>10402(18)</vt:lpstr>
      <vt:lpstr>10402(17)</vt:lpstr>
      <vt:lpstr>10410 (18)</vt:lpstr>
      <vt:lpstr>10410 (17)</vt:lpstr>
      <vt:lpstr>10410 (16)</vt:lpstr>
      <vt:lpstr>10405(18)</vt:lpstr>
      <vt:lpstr>10405(17)</vt:lpstr>
      <vt:lpstr>10405(16)</vt:lpstr>
      <vt:lpstr>10405(15)</vt:lpstr>
      <vt:lpstr>10410 (15)</vt:lpstr>
      <vt:lpstr>10403 (18)</vt:lpstr>
      <vt:lpstr>10403 (17)</vt:lpstr>
      <vt:lpstr>10403 (16)</vt:lpstr>
      <vt:lpstr>10403 (15)</vt:lpstr>
      <vt:lpstr>10402(16)</vt:lpstr>
      <vt:lpstr>10402(15)</vt:lpstr>
      <vt:lpstr>10406 (17)</vt:lpstr>
      <vt:lpstr>10406 (16)</vt:lpstr>
      <vt:lpstr>10406 (15)</vt:lpstr>
      <vt:lpstr>10105 (16)</vt:lpstr>
      <vt:lpstr>10105 (15)</vt:lpstr>
      <vt:lpstr>10104 (16)</vt:lpstr>
      <vt:lpstr>10104 (15)</vt:lpstr>
      <vt:lpstr>10106 (16)</vt:lpstr>
      <vt:lpstr>10106 (15)</vt:lpstr>
      <vt:lpstr>10103 (16)</vt:lpstr>
      <vt:lpstr>10103 (15)</vt:lpstr>
      <vt:lpstr>10110 (16)</vt:lpstr>
      <vt:lpstr>10110 (15)</vt:lpstr>
      <vt:lpstr>10102 (16)</vt:lpstr>
      <vt:lpstr>10102 (15)</vt:lpstr>
      <vt:lpstr>10406 (14)</vt:lpstr>
      <vt:lpstr>10406 (13)</vt:lpstr>
      <vt:lpstr>10402(14)</vt:lpstr>
      <vt:lpstr>10402(13)</vt:lpstr>
      <vt:lpstr>10410 (14)</vt:lpstr>
      <vt:lpstr>10410 (13)</vt:lpstr>
      <vt:lpstr>10405(14)</vt:lpstr>
      <vt:lpstr>10405(13)</vt:lpstr>
      <vt:lpstr>10403 (14)</vt:lpstr>
      <vt:lpstr>10403 (13)</vt:lpstr>
      <vt:lpstr>10404(17)</vt:lpstr>
      <vt:lpstr>10404(16)</vt:lpstr>
      <vt:lpstr>10404(15)</vt:lpstr>
      <vt:lpstr>10404(14)</vt:lpstr>
      <vt:lpstr>10404(13)</vt:lpstr>
      <vt:lpstr>10404(12)</vt:lpstr>
      <vt:lpstr>10103 (14)</vt:lpstr>
      <vt:lpstr>10104 (14)</vt:lpstr>
      <vt:lpstr>10105 (14)</vt:lpstr>
      <vt:lpstr>10106 (14)</vt:lpstr>
      <vt:lpstr>10110 (14)</vt:lpstr>
      <vt:lpstr>10110 (13)</vt:lpstr>
      <vt:lpstr>10106 (13)</vt:lpstr>
      <vt:lpstr>реестр на 01.01.2019 (2)</vt:lpstr>
      <vt:lpstr>реестр на 01.01.2019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Совет</cp:lastModifiedBy>
  <cp:lastPrinted>2014-01-14T10:47:41Z</cp:lastPrinted>
  <dcterms:created xsi:type="dcterms:W3CDTF">2012-03-01T08:55:53Z</dcterms:created>
  <dcterms:modified xsi:type="dcterms:W3CDTF">2019-05-08T09:42:08Z</dcterms:modified>
</cp:coreProperties>
</file>